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2120" windowHeight="8520" activeTab="0"/>
  </bookViews>
  <sheets>
    <sheet name="Plan1" sheetId="1" r:id="rId1"/>
  </sheets>
  <definedNames/>
  <calcPr fullCalcOnLoad="1"/>
</workbook>
</file>

<file path=xl/sharedStrings.xml><?xml version="1.0" encoding="utf-8"?>
<sst xmlns="http://schemas.openxmlformats.org/spreadsheetml/2006/main" count="274" uniqueCount="165">
  <si>
    <t>ITEM</t>
  </si>
  <si>
    <t>QTE</t>
  </si>
  <si>
    <t>TOTAL</t>
  </si>
  <si>
    <t>Ácido Acético 2% 1000 ml</t>
  </si>
  <si>
    <t>Litros</t>
  </si>
  <si>
    <t>Agulha 13x4,5 mm</t>
  </si>
  <si>
    <t>Unid.</t>
  </si>
  <si>
    <t>Agulha 20x5,5 mm</t>
  </si>
  <si>
    <t>Agulha 25x7 mm</t>
  </si>
  <si>
    <t>Agulha 25x8 mm</t>
  </si>
  <si>
    <t>Agulha 40x 12mm</t>
  </si>
  <si>
    <t>potes</t>
  </si>
  <si>
    <t>Alcool Etílico 70% 1000 ml</t>
  </si>
  <si>
    <t>Álcool etílico 98º 1000 ml</t>
  </si>
  <si>
    <t>Algodão Hidrófilo 500 g</t>
  </si>
  <si>
    <t>Pacotes</t>
  </si>
  <si>
    <t>Almotolias 500ml</t>
  </si>
  <si>
    <t xml:space="preserve">Aparelho de pressão adulto </t>
  </si>
  <si>
    <t>Aparelho de pressão adulto obeso</t>
  </si>
  <si>
    <t>Aparelho de pressão lactente 12 - 15 cm</t>
  </si>
  <si>
    <t>Aparelho de pressão pediátrico 15 -19 cm</t>
  </si>
  <si>
    <t>Atadura Crepe 15cmx3m com 13 fios pcte com 12</t>
  </si>
  <si>
    <t>Atadura Crepe 20cmx3m com 13 fios pcte com 12</t>
  </si>
  <si>
    <t>Bacia para curativo inox</t>
  </si>
  <si>
    <t>Bota de unna 10,2 cm x 5 m</t>
  </si>
  <si>
    <t>rolos</t>
  </si>
  <si>
    <t>Bota de unna 10,2 cm x 9,4 m</t>
  </si>
  <si>
    <t>Brometo de ipratrópio solução p/ inalação 0,025% gts</t>
  </si>
  <si>
    <t>frascos</t>
  </si>
  <si>
    <t>Bromidrato de fenoterol 5 mg/ml solução oral/gts</t>
  </si>
  <si>
    <t>Camisola descartável</t>
  </si>
  <si>
    <t>Cesto de lixo com pedal 20 litros, na cor branca</t>
  </si>
  <si>
    <t>Cesto de lixo com pedal 40 litros, na cor branca</t>
  </si>
  <si>
    <t>Cesto de lixo grande com pedal 60 litros, na cor branca</t>
  </si>
  <si>
    <t>Cloridrato de ambroxol 7,5 mg/ml gts</t>
  </si>
  <si>
    <t>Col. Mat. Pérfuro cortante 13 L</t>
  </si>
  <si>
    <t>Coletor universal Pacote com 100</t>
  </si>
  <si>
    <t>Compressa de Gaze 7.5x7.5 09 fios c/ 500</t>
  </si>
  <si>
    <t>Cotonetes Cx x/ 75 Unid</t>
  </si>
  <si>
    <t>Caixa</t>
  </si>
  <si>
    <t>Cuba rim</t>
  </si>
  <si>
    <t>Und.</t>
  </si>
  <si>
    <t>Detergente enzimatico 5000 ml</t>
  </si>
  <si>
    <t>Galão</t>
  </si>
  <si>
    <t>Diu (Dispositivo intra-uterino)</t>
  </si>
  <si>
    <t>Esparadrapo 10cmx4.5m-com capa</t>
  </si>
  <si>
    <t>Rolos</t>
  </si>
  <si>
    <t>Espátula (abaixador de língua) c/ 100</t>
  </si>
  <si>
    <t>Espéculo vaginal descartável lub. Tam. G</t>
  </si>
  <si>
    <t>Espéculo vaginal descartável lub. Tam. M</t>
  </si>
  <si>
    <t>Espéculo vaginal descartável lub. Tam. P</t>
  </si>
  <si>
    <t>Estetoscópio</t>
  </si>
  <si>
    <t>Fita adesiva 19mm x 50 mt</t>
  </si>
  <si>
    <t>Fita adesiva p/ autoclave</t>
  </si>
  <si>
    <t>Fita adesiva para Máquina Seladora</t>
  </si>
  <si>
    <t>Foco de luz ginecológico, com haste superior flexivel e cromada, pedestal com haste inferior pintada na cor branca, altura variavel entre 90 a 150 cm.Lámpada halógena 12 v x 20 w</t>
  </si>
  <si>
    <t>Formol Liquido 10% 1000ml</t>
  </si>
  <si>
    <t>Fronha de pano, 100% algodão,cor branca, tamanho - 50 x 70 cm</t>
  </si>
  <si>
    <t>Gel p/ acoplamento ultrassônico 1000ml</t>
  </si>
  <si>
    <t>heparina 5000UI 0,25ml sc</t>
  </si>
  <si>
    <t>Frascos</t>
  </si>
  <si>
    <t>Hipoclorito de sódio 12 % 5000ml</t>
  </si>
  <si>
    <t xml:space="preserve">Histerometro Descartavel </t>
  </si>
  <si>
    <t>Indicador Biológico</t>
  </si>
  <si>
    <t>cx c/10</t>
  </si>
  <si>
    <t>Indicador químico interno multiparamétrico p/ vapor</t>
  </si>
  <si>
    <t>Lâmina p/ bisturi aço carbono nº 11</t>
  </si>
  <si>
    <t>Lâmina p/ bisturi aço carbono nº 15</t>
  </si>
  <si>
    <t>cx. c/ 50</t>
  </si>
  <si>
    <t>Luva estéril tamanho 7,0 (par)</t>
  </si>
  <si>
    <t>Luva Estéril tamanho 8,0 (par)</t>
  </si>
  <si>
    <t>Luvas de procedimento Tam. M c/ 100</t>
  </si>
  <si>
    <t>Luvas de procedimento Tam. P c/ 100</t>
  </si>
  <si>
    <t>Máquina seladora material a esterilizar</t>
  </si>
  <si>
    <t>Mascara Cirurgica Descartavel pacote com 100</t>
  </si>
  <si>
    <t>Máscara para inalação adulto (Kit completo)</t>
  </si>
  <si>
    <t>Máscara para inalação pediátrica (Kit completo)</t>
  </si>
  <si>
    <t>Micropore 2,5mm X 10m</t>
  </si>
  <si>
    <t>Micropore 50mm x 3m</t>
  </si>
  <si>
    <t>Micropore 50mm X 4,5m</t>
  </si>
  <si>
    <t>Oftalmoscópio</t>
  </si>
  <si>
    <t>Óleo de girassol 120 ml</t>
  </si>
  <si>
    <t>Otoscópio</t>
  </si>
  <si>
    <t>Papel Grau Cirurgico 15cmX100mt</t>
  </si>
  <si>
    <t>Rolo</t>
  </si>
  <si>
    <t>Papel grau cirúrgico 30 cm x 100 m</t>
  </si>
  <si>
    <t>Papel lençol 0,70 x 50m</t>
  </si>
  <si>
    <t>Papel toalha interf. BCO 23 x 23 cm com 100</t>
  </si>
  <si>
    <t>Pinça Cheron estéril descartável</t>
  </si>
  <si>
    <t>unidades</t>
  </si>
  <si>
    <t>Porta agulha Mayo Hegar 14 cm</t>
  </si>
  <si>
    <t>Povidine degermante 1000ml</t>
  </si>
  <si>
    <t>Povidine tópico 1000ml</t>
  </si>
  <si>
    <t>PRESERVATIVO N LUBR CX 144 UNID</t>
  </si>
  <si>
    <t>caixas</t>
  </si>
  <si>
    <t>Sabonete líquido 1000 ml</t>
  </si>
  <si>
    <t>Sabonete para mãos bactericida 5000 ml</t>
  </si>
  <si>
    <t>Saco de lixo branco leitoso para descarte de lixo infectado 100L</t>
  </si>
  <si>
    <t>Pct com 100 UI</t>
  </si>
  <si>
    <t>Saco de lixo branco leitoso para descarte de lixo infectado 40 L</t>
  </si>
  <si>
    <t>Pct. com 100 UI</t>
  </si>
  <si>
    <t>Saco de lixo branco leitoso para descarte de lixo infectado 60 L</t>
  </si>
  <si>
    <t>Seringa 1ml c/ agulha 13x3,8 mm</t>
  </si>
  <si>
    <t>Seringa desc. 10ml s/ AG.</t>
  </si>
  <si>
    <t>Seringa descartável 20ml s/ agulha</t>
  </si>
  <si>
    <t>Seringa descartavel 5 ml s/ agulha</t>
  </si>
  <si>
    <t xml:space="preserve">Solução de Lugol 2% 1000 ml (Schiller) </t>
  </si>
  <si>
    <t>Sulfadiazina de prata 500g</t>
  </si>
  <si>
    <t>Potes</t>
  </si>
  <si>
    <t>Termômetro clínico prismático</t>
  </si>
  <si>
    <t>Tesoura Mayo Stille 14 cm reta</t>
  </si>
  <si>
    <t>Tesoura Sims reta</t>
  </si>
  <si>
    <t>Tesoura spencer para retirar pontos 09 cm</t>
  </si>
  <si>
    <t>Touca cirurgica descartavel pacote com 100</t>
  </si>
  <si>
    <t>Umidificador de oxigenio tampa e corpo de nylon com rosca em metal</t>
  </si>
  <si>
    <t>Vaselina líquida 1000 ml</t>
  </si>
  <si>
    <t>UD</t>
  </si>
  <si>
    <t>Caneta Lancetadora universal</t>
  </si>
  <si>
    <t>CLORIDRATO DE LIDOCAÍNA GELÉIA 20 MG/G</t>
  </si>
  <si>
    <t>COLETOR URETRAL DE DRENAGEM EXTERNA MASCULINA</t>
  </si>
  <si>
    <t>curativo adaptic 7,6 x 7,6</t>
  </si>
  <si>
    <t>curativo de hidrogel + alginato, bisnaga de 30 g</t>
  </si>
  <si>
    <t>Curativo Placa de Alginato 10x10</t>
  </si>
  <si>
    <t xml:space="preserve">Curativo Placa de Carvão Ativado 10x10 </t>
  </si>
  <si>
    <t>Curativo Placa de Carvão Ativado 10x10 (recortável)</t>
  </si>
  <si>
    <t>Curativo Placa Hidrocoloide 10x10</t>
  </si>
  <si>
    <t xml:space="preserve">Dispensers Saboneteiras p/ refil </t>
  </si>
  <si>
    <t>Dispositivo para incontinência urinária com extensor</t>
  </si>
  <si>
    <t>DISPOSITIVO PARA INCONTINENCIA URINÁRIA Nº 6, sem extensão,não estéril, pacote com 4 unidades</t>
  </si>
  <si>
    <t>EQUIPO PARA ALIMENTAÇÃO ENTERAL</t>
  </si>
  <si>
    <t>FRASCO PARA ALIMENTAÇÃO ENTERAL</t>
  </si>
  <si>
    <t>Lancetas para perfurar a polpa digital- compativel com caneta Lancetadora universal (cx com 50 lancetas) 28 g</t>
  </si>
  <si>
    <t>Mesa Auxiliar com Rodas 40x60</t>
  </si>
  <si>
    <t>SONDA URETRAL DE ALIVIO Nº 12</t>
  </si>
  <si>
    <t>Tubos de ensaio 5,0 ml (plástico) com tampa</t>
  </si>
  <si>
    <t>Tubos de ensaio 7,5 ml (plástico) com tampa</t>
  </si>
  <si>
    <t>UPP-110HG PAPEL PARA IMPRESSORA MIDIA TERMICA TIPO V ALTO BRILHO 110X18MM. 193 IMPRESSOES Modelo: UPP-110HG</t>
  </si>
  <si>
    <t>tubos</t>
  </si>
  <si>
    <t>Unidades</t>
  </si>
  <si>
    <t>pacotes</t>
  </si>
  <si>
    <t>MARCA</t>
  </si>
  <si>
    <t>P.U.-R$</t>
  </si>
  <si>
    <t>Alcool em gel para mãos , frasco 500g 70%</t>
  </si>
  <si>
    <t>Almotolia plástica transparente 250 ml</t>
  </si>
  <si>
    <t>Unid</t>
  </si>
  <si>
    <t>escova cervical ginecológica ( pacote com 100 unidades )</t>
  </si>
  <si>
    <t>Espatula de ayres ginecológica (pacote com 100 unidades)</t>
  </si>
  <si>
    <t>Frasco porta lâmina redondo com capacidade para 3 lâminas com 3 ou 5 ranhuras internas para colocação de lâminas para citologia</t>
  </si>
  <si>
    <t>Lâmina de vidro retangular para coleta de papanicolau com extremidade fosca (Caixa com 50 unidades)</t>
  </si>
  <si>
    <t>caixa</t>
  </si>
  <si>
    <t>Luvas de procedimento Tam. G c/ 100</t>
  </si>
  <si>
    <t>Pinça Cheron 24 cm aço inox</t>
  </si>
  <si>
    <t>Soro fisiológico 0,9% 250 ml ou 240 ml para curativo (frasco)</t>
  </si>
  <si>
    <t>Suporte para coletor descarpack de metal 13 litros</t>
  </si>
  <si>
    <t>Caixa c/ 50 unidades</t>
  </si>
  <si>
    <t xml:space="preserve">Válvula reguladora p/ oxigênio "Regulador medicinal" uso em cilindro com corpo e manometro. </t>
  </si>
  <si>
    <r>
      <t xml:space="preserve"> Unidade fornecimento: embalagem com no mínimo 30 e máximo 50 ml/gr.</t>
    </r>
    <r>
      <rPr>
        <sz val="7"/>
        <rFont val="Symbol"/>
        <family val="1"/>
      </rPr>
      <t>·</t>
    </r>
    <r>
      <rPr>
        <sz val="7"/>
        <rFont val="Arial Narrow"/>
        <family val="2"/>
      </rPr>
      <t xml:space="preserve"> Na embalagem deve constar: nome do fabricante, endereço, CNPJ, nome do responsável técnico, CRQ ou CRF, número de registro no Ministério da Saúde, prazo de validade, composição do produto, telefone ou sítio eletrônico para Serviço ao Consumidor; </t>
    </r>
    <r>
      <rPr>
        <sz val="7"/>
        <rFont val="Symbol"/>
        <family val="1"/>
      </rPr>
      <t>·</t>
    </r>
    <r>
      <rPr>
        <sz val="7"/>
        <rFont val="Arial Narrow"/>
        <family val="2"/>
      </rPr>
      <t xml:space="preserve"> Deverá atender a Portaria 157 do INMETRO de 19 de agosto de 2002; </t>
    </r>
    <r>
      <rPr>
        <sz val="7"/>
        <rFont val="Symbol"/>
        <family val="1"/>
      </rPr>
      <t>·</t>
    </r>
    <r>
      <rPr>
        <sz val="7"/>
        <rFont val="Arial Narrow"/>
        <family val="2"/>
      </rPr>
      <t xml:space="preserve"> Produto com registro no Ministério da Saúde ou INMETRO; </t>
    </r>
    <r>
      <rPr>
        <sz val="7"/>
        <rFont val="Symbol"/>
        <family val="1"/>
      </rPr>
      <t>·</t>
    </r>
    <r>
      <rPr>
        <sz val="7"/>
        <rFont val="Arial Narrow"/>
        <family val="2"/>
      </rPr>
      <t xml:space="preserve"> Prazo de validade: no mínimo de 01 (um) ano após a data de entrega; </t>
    </r>
    <r>
      <rPr>
        <sz val="7"/>
        <rFont val="Symbol"/>
        <family val="1"/>
      </rPr>
      <t>·</t>
    </r>
    <r>
      <rPr>
        <sz val="7"/>
        <rFont val="Arial Narrow"/>
        <family val="2"/>
      </rPr>
      <t xml:space="preserve"> Embalagem: frasco de material inquebrável; </t>
    </r>
    <r>
      <rPr>
        <sz val="7"/>
        <rFont val="Symbol"/>
        <family val="1"/>
      </rPr>
      <t>·</t>
    </r>
    <r>
      <rPr>
        <sz val="7"/>
        <rFont val="Arial Narrow"/>
        <family val="2"/>
      </rPr>
      <t xml:space="preserve"> Com indicação para pessoas com fototipo 2, 3, 4 e 5 (pele branca a negra); </t>
    </r>
    <r>
      <rPr>
        <sz val="7"/>
        <rFont val="Symbol"/>
        <family val="1"/>
      </rPr>
      <t>·</t>
    </r>
    <r>
      <rPr>
        <sz val="7"/>
        <rFont val="Arial Narrow"/>
        <family val="2"/>
      </rPr>
      <t xml:space="preserve"> Produto em forma de loção cremosa; </t>
    </r>
    <r>
      <rPr>
        <sz val="7"/>
        <rFont val="Symbol"/>
        <family val="1"/>
      </rPr>
      <t>·</t>
    </r>
    <r>
      <rPr>
        <sz val="7"/>
        <rFont val="Arial Narrow"/>
        <family val="2"/>
      </rPr>
      <t xml:space="preserve"> Deverá conter filtros físicos e químicos; </t>
    </r>
    <r>
      <rPr>
        <sz val="7"/>
        <rFont val="Symbol"/>
        <family val="1"/>
      </rPr>
      <t>·</t>
    </r>
    <r>
      <rPr>
        <sz val="7"/>
        <rFont val="Arial Narrow"/>
        <family val="2"/>
      </rPr>
      <t xml:space="preserve"> Resistente a água, seus efeitos deverão permanecer sobre a pele por pelo menos 2,5 horas; </t>
    </r>
    <r>
      <rPr>
        <sz val="7"/>
        <rFont val="Symbol"/>
        <family val="1"/>
      </rPr>
      <t>·</t>
    </r>
    <r>
      <rPr>
        <sz val="7"/>
        <rFont val="Arial Narrow"/>
        <family val="2"/>
      </rPr>
      <t xml:space="preserve"> Deverá ser composto por produtos não comedogênicos (que não favoreçam a formação de comedões – cravos e espinhas); </t>
    </r>
    <r>
      <rPr>
        <sz val="7"/>
        <rFont val="Symbol"/>
        <family val="1"/>
      </rPr>
      <t>·</t>
    </r>
    <r>
      <rPr>
        <sz val="7"/>
        <rFont val="Arial Narrow"/>
        <family val="2"/>
      </rPr>
      <t xml:space="preserve"> Na formulação do produto não deve conter óleo; </t>
    </r>
    <r>
      <rPr>
        <sz val="7"/>
        <rFont val="Symbol"/>
        <family val="1"/>
      </rPr>
      <t>·</t>
    </r>
    <r>
      <rPr>
        <sz val="7"/>
        <rFont val="Arial Narrow"/>
        <family val="2"/>
      </rPr>
      <t xml:space="preserve"> Fator de proteção solar (FPS=30). Características técnicas: </t>
    </r>
    <r>
      <rPr>
        <sz val="7"/>
        <rFont val="Symbol"/>
        <family val="1"/>
      </rPr>
      <t>·</t>
    </r>
    <r>
      <rPr>
        <sz val="7"/>
        <rFont val="Arial Narrow"/>
        <family val="2"/>
      </rPr>
      <t xml:space="preserve"> Bloqueador Solar para pele contra ação nociva dos raios ultravioletas dos tipos UV-A e UV-B; </t>
    </r>
    <r>
      <rPr>
        <sz val="7"/>
        <rFont val="Symbol"/>
        <family val="1"/>
      </rPr>
      <t>·</t>
    </r>
    <r>
      <rPr>
        <sz val="7"/>
        <rFont val="Arial Narrow"/>
        <family val="2"/>
      </rPr>
      <t xml:space="preserve">BLOQUEADOR SOLAR PARA PELE (PROTETOR SOLAR), fator de proteção: 30. Características Mínimas: </t>
    </r>
  </si>
  <si>
    <r>
      <t>Coletor de urina, tipo garrafa (</t>
    </r>
    <r>
      <rPr>
        <i/>
        <sz val="7"/>
        <rFont val="Arial Narrow"/>
        <family val="2"/>
      </rPr>
      <t>frasco</t>
    </r>
    <r>
      <rPr>
        <sz val="7"/>
        <rFont val="Arial Narrow"/>
        <family val="2"/>
      </rPr>
      <t xml:space="preserve"> </t>
    </r>
    <r>
      <rPr>
        <i/>
        <sz val="7"/>
        <rFont val="Arial Narrow"/>
        <family val="2"/>
      </rPr>
      <t>com capacidade de 1.200ml</t>
    </r>
    <r>
      <rPr>
        <sz val="7"/>
        <rFont val="Arial Narrow"/>
        <family val="2"/>
      </rPr>
      <t>), com escala de graduação, drenagem e coleta de urina em sistema aberto, dispositivo de sustentação, sistema de fixação ao leito ou de ambulação do paciente, tubo extensor, pinça corta fluxo, conector e tampa</t>
    </r>
  </si>
  <si>
    <t>Compressa de gaze estéril 7,7 X 7,5 c/ 5 dobras 10 unidades</t>
  </si>
  <si>
    <t>Curativo creme Papaína 10%, 30 g</t>
  </si>
  <si>
    <t>Curativo Creme Papaina 10% 100g</t>
  </si>
  <si>
    <t>kit para coleta de preventivo100 laminas de vidro + 100 coletores para colocar a lamina + 100 escovas cervicais + 100 espatulas de ayres</t>
  </si>
  <si>
    <t>Lençol  solteiro sem elástico 100% algodão, cor branca, tamanho - 1,40 x 2,25 cm</t>
  </si>
  <si>
    <t xml:space="preserve">Tiras de glicemia com fornecimento de 50 aparelhos glicosímetro compatível em comodato. </t>
  </si>
  <si>
    <r>
      <t>DESCRIÇÃO</t>
    </r>
    <r>
      <rPr>
        <b/>
        <sz val="8"/>
        <color indexed="10"/>
        <rFont val="Arial Narrow"/>
        <family val="2"/>
      </rPr>
      <t xml:space="preserve"> </t>
    </r>
  </si>
</sst>
</file>

<file path=xl/styles.xml><?xml version="1.0" encoding="utf-8"?>
<styleSheet xmlns="http://schemas.openxmlformats.org/spreadsheetml/2006/main">
  <numFmts count="23">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_-[$R$-416]\ * #,##0.00_-;\-[$R$-416]\ * #,##0.00_-;_-[$R$-416]\ * &quot;-&quot;??_-;_-@_-"/>
    <numFmt numFmtId="173" formatCode="&quot;R$ &quot;#,##0.00"/>
    <numFmt numFmtId="174" formatCode="&quot;R$&quot;\ #,##0.00"/>
    <numFmt numFmtId="175" formatCode="&quot;Sim&quot;;&quot;Sim&quot;;&quot;Não&quot;"/>
    <numFmt numFmtId="176" formatCode="&quot;Verdadeiro&quot;;&quot;Verdadeiro&quot;;&quot;Falso&quot;"/>
    <numFmt numFmtId="177" formatCode="&quot;Ativar&quot;;&quot;Ativar&quot;;&quot;Desativar&quot;"/>
    <numFmt numFmtId="178" formatCode="[$€-2]\ #,##0.00_);[Red]\([$€-2]\ #,##0.00\)"/>
  </numFmts>
  <fonts count="27">
    <font>
      <sz val="10"/>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8"/>
      <name val="Arial Narrow"/>
      <family val="2"/>
    </font>
    <font>
      <b/>
      <sz val="8"/>
      <color indexed="10"/>
      <name val="Arial Narrow"/>
      <family val="2"/>
    </font>
    <font>
      <b/>
      <sz val="7"/>
      <name val="Arial Narrow"/>
      <family val="2"/>
    </font>
    <font>
      <sz val="8"/>
      <name val="Arial Narrow"/>
      <family val="2"/>
    </font>
    <font>
      <sz val="8"/>
      <color indexed="9"/>
      <name val="Arial Narrow"/>
      <family val="2"/>
    </font>
    <font>
      <sz val="8"/>
      <color indexed="8"/>
      <name val="Arial Narrow"/>
      <family val="2"/>
    </font>
    <font>
      <sz val="7"/>
      <name val="Arial Narrow"/>
      <family val="2"/>
    </font>
    <font>
      <sz val="7"/>
      <name val="Symbol"/>
      <family val="1"/>
    </font>
    <font>
      <i/>
      <sz val="7"/>
      <name val="Arial Narrow"/>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color indexed="63"/>
      </right>
      <top style="thin"/>
      <bottom style="thin"/>
    </border>
    <border>
      <left style="thin"/>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4" borderId="0" applyNumberFormat="0" applyBorder="0" applyAlignment="0" applyProtection="0"/>
    <xf numFmtId="0" fontId="4" fillId="16" borderId="1" applyNumberFormat="0" applyAlignment="0" applyProtection="0"/>
    <xf numFmtId="0" fontId="5" fillId="17" borderId="2" applyNumberFormat="0" applyAlignment="0" applyProtection="0"/>
    <xf numFmtId="0" fontId="6" fillId="0" borderId="3" applyNumberFormat="0" applyFill="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7" fillId="7" borderId="1" applyNumberFormat="0" applyAlignment="0" applyProtection="0"/>
    <xf numFmtId="0" fontId="8" fillId="3"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9" fillId="22" borderId="0" applyNumberFormat="0" applyBorder="0" applyAlignment="0" applyProtection="0"/>
    <xf numFmtId="0" fontId="0" fillId="0" borderId="0">
      <alignment/>
      <protection/>
    </xf>
    <xf numFmtId="0" fontId="0" fillId="23" borderId="4" applyNumberFormat="0" applyFont="0" applyAlignment="0" applyProtection="0"/>
    <xf numFmtId="9" fontId="0" fillId="0" borderId="0" applyFont="0" applyFill="0" applyBorder="0" applyAlignment="0" applyProtection="0"/>
    <xf numFmtId="0" fontId="10" fillId="16" borderId="5"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6" applyNumberFormat="0" applyFill="0" applyAlignment="0" applyProtection="0"/>
    <xf numFmtId="0" fontId="15" fillId="0" borderId="7" applyNumberFormat="0" applyFill="0" applyAlignment="0" applyProtection="0"/>
    <xf numFmtId="0" fontId="16" fillId="0" borderId="8" applyNumberFormat="0" applyFill="0" applyAlignment="0" applyProtection="0"/>
    <xf numFmtId="0" fontId="16" fillId="0" borderId="0" applyNumberFormat="0" applyFill="0" applyBorder="0" applyAlignment="0" applyProtection="0"/>
    <xf numFmtId="0" fontId="17" fillId="0" borderId="9" applyNumberFormat="0" applyFill="0" applyAlignment="0" applyProtection="0"/>
  </cellStyleXfs>
  <cellXfs count="25">
    <xf numFmtId="0" fontId="0" fillId="0" borderId="0" xfId="0" applyAlignment="1">
      <alignment/>
    </xf>
    <xf numFmtId="0" fontId="18" fillId="0" borderId="10" xfId="0" applyFont="1" applyBorder="1" applyAlignment="1">
      <alignment horizontal="center" vertical="center"/>
    </xf>
    <xf numFmtId="0" fontId="18" fillId="24" borderId="11" xfId="0" applyFont="1" applyFill="1" applyBorder="1" applyAlignment="1">
      <alignment horizontal="center" vertical="top" wrapText="1"/>
    </xf>
    <xf numFmtId="0" fontId="18" fillId="0" borderId="11" xfId="0" applyFont="1" applyFill="1" applyBorder="1" applyAlignment="1">
      <alignment horizontal="center" vertical="center" wrapText="1"/>
    </xf>
    <xf numFmtId="0" fontId="20" fillId="0" borderId="11" xfId="48" applyFont="1" applyFill="1" applyBorder="1" applyAlignment="1">
      <alignment horizontal="center" vertical="center" wrapText="1"/>
      <protection/>
    </xf>
    <xf numFmtId="0" fontId="20" fillId="0" borderId="11" xfId="0" applyFont="1" applyFill="1" applyBorder="1" applyAlignment="1">
      <alignment horizontal="center" vertical="center" wrapText="1"/>
    </xf>
    <xf numFmtId="0" fontId="21" fillId="0" borderId="0" xfId="0" applyFont="1" applyAlignment="1">
      <alignment/>
    </xf>
    <xf numFmtId="0" fontId="21" fillId="24" borderId="10" xfId="0" applyFont="1" applyFill="1" applyBorder="1" applyAlignment="1">
      <alignment horizontal="center" vertical="top" wrapText="1"/>
    </xf>
    <xf numFmtId="174" fontId="21" fillId="0" borderId="11" xfId="48" applyNumberFormat="1" applyFont="1" applyFill="1" applyBorder="1" applyAlignment="1">
      <alignment horizontal="center" vertical="center" wrapText="1"/>
      <protection/>
    </xf>
    <xf numFmtId="174" fontId="21" fillId="0" borderId="11" xfId="0" applyNumberFormat="1" applyFont="1" applyFill="1" applyBorder="1" applyAlignment="1">
      <alignment horizontal="center" vertical="center" wrapText="1"/>
    </xf>
    <xf numFmtId="174" fontId="21" fillId="0" borderId="11" xfId="0" applyNumberFormat="1" applyFont="1" applyFill="1" applyBorder="1" applyAlignment="1">
      <alignment horizontal="center" vertical="center" wrapText="1"/>
    </xf>
    <xf numFmtId="174" fontId="22" fillId="0" borderId="11" xfId="0" applyNumberFormat="1" applyFont="1" applyFill="1" applyBorder="1" applyAlignment="1">
      <alignment horizontal="center" vertical="center" wrapText="1"/>
    </xf>
    <xf numFmtId="174" fontId="22" fillId="0" borderId="11" xfId="0" applyNumberFormat="1" applyFont="1" applyFill="1" applyBorder="1" applyAlignment="1">
      <alignment horizontal="center" vertical="center" wrapText="1"/>
    </xf>
    <xf numFmtId="174" fontId="22" fillId="0" borderId="11" xfId="48" applyNumberFormat="1" applyFont="1" applyFill="1" applyBorder="1" applyAlignment="1">
      <alignment horizontal="center" vertical="center" wrapText="1"/>
      <protection/>
    </xf>
    <xf numFmtId="174" fontId="23" fillId="0" borderId="11" xfId="0" applyNumberFormat="1" applyFont="1" applyFill="1" applyBorder="1" applyAlignment="1">
      <alignment horizontal="center" vertical="center" wrapText="1"/>
    </xf>
    <xf numFmtId="0" fontId="21" fillId="0" borderId="11" xfId="0" applyFont="1" applyBorder="1" applyAlignment="1">
      <alignment/>
    </xf>
    <xf numFmtId="0" fontId="18" fillId="0" borderId="11" xfId="0" applyFont="1" applyBorder="1" applyAlignment="1">
      <alignment/>
    </xf>
    <xf numFmtId="0" fontId="18" fillId="0" borderId="11" xfId="0" applyFont="1" applyBorder="1" applyAlignment="1">
      <alignment horizontal="center" vertical="center"/>
    </xf>
    <xf numFmtId="174" fontId="18" fillId="0" borderId="11" xfId="0" applyNumberFormat="1" applyFont="1" applyBorder="1" applyAlignment="1">
      <alignment/>
    </xf>
    <xf numFmtId="0" fontId="21" fillId="0" borderId="0" xfId="0" applyFont="1" applyAlignment="1">
      <alignment horizontal="center" vertical="center"/>
    </xf>
    <xf numFmtId="0" fontId="24" fillId="24" borderId="11" xfId="0" applyFont="1" applyFill="1" applyBorder="1" applyAlignment="1">
      <alignment wrapText="1"/>
    </xf>
    <xf numFmtId="0" fontId="24" fillId="24" borderId="11" xfId="0" applyFont="1" applyFill="1" applyBorder="1" applyAlignment="1">
      <alignment horizontal="center" wrapText="1"/>
    </xf>
    <xf numFmtId="0" fontId="24" fillId="0" borderId="11" xfId="0" applyFont="1" applyBorder="1" applyAlignment="1">
      <alignment/>
    </xf>
    <xf numFmtId="0" fontId="24" fillId="0" borderId="11" xfId="0" applyFont="1" applyBorder="1" applyAlignment="1">
      <alignment horizontal="center"/>
    </xf>
    <xf numFmtId="0" fontId="24" fillId="0" borderId="11" xfId="0" applyFont="1" applyBorder="1" applyAlignment="1">
      <alignment horizontal="justify"/>
    </xf>
  </cellXfs>
  <cellStyles count="48">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rmal 2" xfId="48"/>
    <cellStyle name="Nota" xfId="49"/>
    <cellStyle name="Percent" xfId="50"/>
    <cellStyle name="Saída" xfId="51"/>
    <cellStyle name="Comm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135"/>
  <sheetViews>
    <sheetView tabSelected="1" zoomScale="175" zoomScaleNormal="175" zoomScalePageLayoutView="0" workbookViewId="0" topLeftCell="A1">
      <pane ySplit="1" topLeftCell="BM128" activePane="bottomLeft" state="frozen"/>
      <selection pane="topLeft" activeCell="A1" sqref="A1"/>
      <selection pane="bottomLeft" activeCell="B114" sqref="B114"/>
    </sheetView>
  </sheetViews>
  <sheetFormatPr defaultColWidth="9.140625" defaultRowHeight="12.75"/>
  <cols>
    <col min="1" max="1" width="6.00390625" style="6" bestFit="1" customWidth="1"/>
    <col min="2" max="2" width="45.140625" style="6" customWidth="1"/>
    <col min="3" max="3" width="7.7109375" style="19" customWidth="1"/>
    <col min="4" max="4" width="6.57421875" style="19" bestFit="1" customWidth="1"/>
    <col min="5" max="5" width="10.140625" style="6" customWidth="1"/>
    <col min="6" max="6" width="10.421875" style="6" customWidth="1"/>
    <col min="7" max="7" width="10.8515625" style="6" customWidth="1"/>
    <col min="8" max="16384" width="9.140625" style="6" customWidth="1"/>
  </cols>
  <sheetData>
    <row r="1" spans="1:7" ht="12.75">
      <c r="A1" s="1" t="s">
        <v>0</v>
      </c>
      <c r="B1" s="2" t="s">
        <v>164</v>
      </c>
      <c r="C1" s="3" t="s">
        <v>116</v>
      </c>
      <c r="D1" s="3" t="s">
        <v>1</v>
      </c>
      <c r="E1" s="4" t="s">
        <v>140</v>
      </c>
      <c r="F1" s="5" t="s">
        <v>141</v>
      </c>
      <c r="G1" s="3" t="s">
        <v>2</v>
      </c>
    </row>
    <row r="2" spans="1:7" ht="12.75">
      <c r="A2" s="7">
        <v>1</v>
      </c>
      <c r="B2" s="20" t="s">
        <v>3</v>
      </c>
      <c r="C2" s="21" t="s">
        <v>4</v>
      </c>
      <c r="D2" s="21">
        <v>50</v>
      </c>
      <c r="E2" s="8"/>
      <c r="F2" s="9"/>
      <c r="G2" s="10">
        <f>(D2*F2)</f>
        <v>0</v>
      </c>
    </row>
    <row r="3" spans="1:7" ht="12.75">
      <c r="A3" s="7">
        <v>2</v>
      </c>
      <c r="B3" s="20" t="s">
        <v>5</v>
      </c>
      <c r="C3" s="21" t="s">
        <v>6</v>
      </c>
      <c r="D3" s="21">
        <v>1000</v>
      </c>
      <c r="E3" s="8"/>
      <c r="F3" s="9"/>
      <c r="G3" s="10">
        <f aca="true" t="shared" si="0" ref="G3:G66">(D3*F3)</f>
        <v>0</v>
      </c>
    </row>
    <row r="4" spans="1:7" ht="12.75">
      <c r="A4" s="7">
        <v>3</v>
      </c>
      <c r="B4" s="20" t="s">
        <v>7</v>
      </c>
      <c r="C4" s="21" t="s">
        <v>6</v>
      </c>
      <c r="D4" s="21">
        <v>1000</v>
      </c>
      <c r="E4" s="8"/>
      <c r="F4" s="9"/>
      <c r="G4" s="10">
        <f t="shared" si="0"/>
        <v>0</v>
      </c>
    </row>
    <row r="5" spans="1:7" ht="12.75">
      <c r="A5" s="7">
        <v>4</v>
      </c>
      <c r="B5" s="20" t="s">
        <v>8</v>
      </c>
      <c r="C5" s="21" t="s">
        <v>6</v>
      </c>
      <c r="D5" s="21">
        <v>5000</v>
      </c>
      <c r="E5" s="8"/>
      <c r="F5" s="9"/>
      <c r="G5" s="10">
        <f t="shared" si="0"/>
        <v>0</v>
      </c>
    </row>
    <row r="6" spans="1:7" ht="12.75">
      <c r="A6" s="7">
        <v>5</v>
      </c>
      <c r="B6" s="20" t="s">
        <v>9</v>
      </c>
      <c r="C6" s="21" t="s">
        <v>6</v>
      </c>
      <c r="D6" s="21">
        <v>5000</v>
      </c>
      <c r="E6" s="8"/>
      <c r="F6" s="9"/>
      <c r="G6" s="10">
        <f t="shared" si="0"/>
        <v>0</v>
      </c>
    </row>
    <row r="7" spans="1:7" ht="12.75">
      <c r="A7" s="7">
        <v>6</v>
      </c>
      <c r="B7" s="20" t="s">
        <v>10</v>
      </c>
      <c r="C7" s="21" t="s">
        <v>6</v>
      </c>
      <c r="D7" s="21">
        <v>1000</v>
      </c>
      <c r="E7" s="8"/>
      <c r="F7" s="9"/>
      <c r="G7" s="10">
        <f t="shared" si="0"/>
        <v>0</v>
      </c>
    </row>
    <row r="8" spans="1:7" ht="12.75">
      <c r="A8" s="7">
        <v>7</v>
      </c>
      <c r="B8" s="22" t="s">
        <v>142</v>
      </c>
      <c r="C8" s="23" t="s">
        <v>11</v>
      </c>
      <c r="D8" s="23">
        <v>50</v>
      </c>
      <c r="E8" s="8"/>
      <c r="F8" s="9"/>
      <c r="G8" s="10">
        <f t="shared" si="0"/>
        <v>0</v>
      </c>
    </row>
    <row r="9" spans="1:7" ht="12.75">
      <c r="A9" s="7">
        <v>8</v>
      </c>
      <c r="B9" s="20" t="s">
        <v>12</v>
      </c>
      <c r="C9" s="21" t="s">
        <v>4</v>
      </c>
      <c r="D9" s="21">
        <v>300</v>
      </c>
      <c r="E9" s="8"/>
      <c r="F9" s="9"/>
      <c r="G9" s="10">
        <f t="shared" si="0"/>
        <v>0</v>
      </c>
    </row>
    <row r="10" spans="1:7" ht="12.75">
      <c r="A10" s="7">
        <v>9</v>
      </c>
      <c r="B10" s="20" t="s">
        <v>13</v>
      </c>
      <c r="C10" s="21" t="s">
        <v>4</v>
      </c>
      <c r="D10" s="21">
        <v>100</v>
      </c>
      <c r="E10" s="8"/>
      <c r="F10" s="9"/>
      <c r="G10" s="10">
        <f t="shared" si="0"/>
        <v>0</v>
      </c>
    </row>
    <row r="11" spans="1:7" ht="12.75">
      <c r="A11" s="7">
        <v>10</v>
      </c>
      <c r="B11" s="20" t="s">
        <v>14</v>
      </c>
      <c r="C11" s="21" t="s">
        <v>15</v>
      </c>
      <c r="D11" s="21">
        <v>70</v>
      </c>
      <c r="E11" s="8"/>
      <c r="F11" s="9"/>
      <c r="G11" s="10">
        <f t="shared" si="0"/>
        <v>0</v>
      </c>
    </row>
    <row r="12" spans="1:7" ht="12.75">
      <c r="A12" s="7">
        <v>11</v>
      </c>
      <c r="B12" s="20" t="s">
        <v>143</v>
      </c>
      <c r="C12" s="21" t="s">
        <v>144</v>
      </c>
      <c r="D12" s="21">
        <v>50</v>
      </c>
      <c r="E12" s="8"/>
      <c r="F12" s="9"/>
      <c r="G12" s="10">
        <f t="shared" si="0"/>
        <v>0</v>
      </c>
    </row>
    <row r="13" spans="1:7" ht="12.75">
      <c r="A13" s="7">
        <v>12</v>
      </c>
      <c r="B13" s="20" t="s">
        <v>16</v>
      </c>
      <c r="C13" s="21" t="s">
        <v>6</v>
      </c>
      <c r="D13" s="21">
        <v>30</v>
      </c>
      <c r="E13" s="8"/>
      <c r="F13" s="9"/>
      <c r="G13" s="10">
        <f t="shared" si="0"/>
        <v>0</v>
      </c>
    </row>
    <row r="14" spans="1:7" ht="12.75">
      <c r="A14" s="7">
        <v>13</v>
      </c>
      <c r="B14" s="20" t="s">
        <v>17</v>
      </c>
      <c r="C14" s="21" t="s">
        <v>6</v>
      </c>
      <c r="D14" s="21">
        <v>10</v>
      </c>
      <c r="E14" s="8"/>
      <c r="F14" s="9"/>
      <c r="G14" s="10">
        <f t="shared" si="0"/>
        <v>0</v>
      </c>
    </row>
    <row r="15" spans="1:7" ht="12.75">
      <c r="A15" s="7">
        <v>14</v>
      </c>
      <c r="B15" s="20" t="s">
        <v>18</v>
      </c>
      <c r="C15" s="21" t="s">
        <v>6</v>
      </c>
      <c r="D15" s="21">
        <v>8</v>
      </c>
      <c r="E15" s="8"/>
      <c r="F15" s="9"/>
      <c r="G15" s="10">
        <f t="shared" si="0"/>
        <v>0</v>
      </c>
    </row>
    <row r="16" spans="1:7" ht="12.75">
      <c r="A16" s="7">
        <v>15</v>
      </c>
      <c r="B16" s="20" t="s">
        <v>19</v>
      </c>
      <c r="C16" s="21" t="s">
        <v>6</v>
      </c>
      <c r="D16" s="21">
        <v>5</v>
      </c>
      <c r="E16" s="8"/>
      <c r="F16" s="11"/>
      <c r="G16" s="10">
        <f t="shared" si="0"/>
        <v>0</v>
      </c>
    </row>
    <row r="17" spans="1:7" ht="12.75">
      <c r="A17" s="7">
        <v>16</v>
      </c>
      <c r="B17" s="20" t="s">
        <v>20</v>
      </c>
      <c r="C17" s="21" t="s">
        <v>6</v>
      </c>
      <c r="D17" s="21">
        <v>5</v>
      </c>
      <c r="E17" s="8"/>
      <c r="F17" s="11"/>
      <c r="G17" s="10">
        <f t="shared" si="0"/>
        <v>0</v>
      </c>
    </row>
    <row r="18" spans="1:7" ht="12.75">
      <c r="A18" s="7">
        <v>17</v>
      </c>
      <c r="B18" s="20" t="s">
        <v>21</v>
      </c>
      <c r="C18" s="21" t="s">
        <v>15</v>
      </c>
      <c r="D18" s="21">
        <v>1000</v>
      </c>
      <c r="E18" s="8"/>
      <c r="F18" s="9"/>
      <c r="G18" s="10">
        <f t="shared" si="0"/>
        <v>0</v>
      </c>
    </row>
    <row r="19" spans="1:7" ht="12.75">
      <c r="A19" s="7">
        <v>18</v>
      </c>
      <c r="B19" s="20" t="s">
        <v>22</v>
      </c>
      <c r="C19" s="21" t="s">
        <v>15</v>
      </c>
      <c r="D19" s="21">
        <v>500</v>
      </c>
      <c r="E19" s="8"/>
      <c r="F19" s="12"/>
      <c r="G19" s="10">
        <f t="shared" si="0"/>
        <v>0</v>
      </c>
    </row>
    <row r="20" spans="1:7" ht="12.75">
      <c r="A20" s="7">
        <v>19</v>
      </c>
      <c r="B20" s="22" t="s">
        <v>23</v>
      </c>
      <c r="C20" s="21" t="s">
        <v>6</v>
      </c>
      <c r="D20" s="21">
        <v>5</v>
      </c>
      <c r="E20" s="13"/>
      <c r="F20" s="9"/>
      <c r="G20" s="10">
        <f t="shared" si="0"/>
        <v>0</v>
      </c>
    </row>
    <row r="21" spans="1:7" ht="121.5" customHeight="1">
      <c r="A21" s="7">
        <v>20</v>
      </c>
      <c r="B21" s="24" t="s">
        <v>156</v>
      </c>
      <c r="C21" s="21" t="s">
        <v>138</v>
      </c>
      <c r="D21" s="21">
        <v>400</v>
      </c>
      <c r="E21" s="13"/>
      <c r="F21" s="9"/>
      <c r="G21" s="10">
        <f t="shared" si="0"/>
        <v>0</v>
      </c>
    </row>
    <row r="22" spans="1:7" ht="12.75">
      <c r="A22" s="7">
        <v>21</v>
      </c>
      <c r="B22" s="22" t="s">
        <v>24</v>
      </c>
      <c r="C22" s="23" t="s">
        <v>25</v>
      </c>
      <c r="D22" s="23">
        <v>100</v>
      </c>
      <c r="E22" s="8"/>
      <c r="F22" s="9"/>
      <c r="G22" s="10">
        <f t="shared" si="0"/>
        <v>0</v>
      </c>
    </row>
    <row r="23" spans="1:7" ht="12.75">
      <c r="A23" s="7">
        <v>22</v>
      </c>
      <c r="B23" s="20" t="s">
        <v>26</v>
      </c>
      <c r="C23" s="23" t="s">
        <v>25</v>
      </c>
      <c r="D23" s="21">
        <v>50</v>
      </c>
      <c r="E23" s="8"/>
      <c r="F23" s="9"/>
      <c r="G23" s="10">
        <f t="shared" si="0"/>
        <v>0</v>
      </c>
    </row>
    <row r="24" spans="1:7" ht="12.75">
      <c r="A24" s="7">
        <v>23</v>
      </c>
      <c r="B24" s="20" t="s">
        <v>27</v>
      </c>
      <c r="C24" s="21" t="s">
        <v>28</v>
      </c>
      <c r="D24" s="21">
        <v>50</v>
      </c>
      <c r="E24" s="8"/>
      <c r="F24" s="9"/>
      <c r="G24" s="10">
        <f t="shared" si="0"/>
        <v>0</v>
      </c>
    </row>
    <row r="25" spans="1:7" ht="12.75">
      <c r="A25" s="7">
        <v>24</v>
      </c>
      <c r="B25" s="20" t="s">
        <v>29</v>
      </c>
      <c r="C25" s="23" t="s">
        <v>28</v>
      </c>
      <c r="D25" s="23">
        <v>50</v>
      </c>
      <c r="E25" s="8"/>
      <c r="F25" s="9"/>
      <c r="G25" s="10">
        <f t="shared" si="0"/>
        <v>0</v>
      </c>
    </row>
    <row r="26" spans="1:7" ht="12.75">
      <c r="A26" s="7">
        <v>25</v>
      </c>
      <c r="B26" s="20" t="s">
        <v>30</v>
      </c>
      <c r="C26" s="23" t="s">
        <v>15</v>
      </c>
      <c r="D26" s="21">
        <v>100</v>
      </c>
      <c r="E26" s="8"/>
      <c r="F26" s="9"/>
      <c r="G26" s="10">
        <f t="shared" si="0"/>
        <v>0</v>
      </c>
    </row>
    <row r="27" spans="1:7" ht="15" customHeight="1">
      <c r="A27" s="7">
        <v>26</v>
      </c>
      <c r="B27" s="20" t="s">
        <v>117</v>
      </c>
      <c r="C27" s="23" t="s">
        <v>6</v>
      </c>
      <c r="D27" s="21">
        <v>500</v>
      </c>
      <c r="E27" s="8"/>
      <c r="F27" s="9"/>
      <c r="G27" s="10">
        <f t="shared" si="0"/>
        <v>0</v>
      </c>
    </row>
    <row r="28" spans="1:7" ht="12.75">
      <c r="A28" s="7">
        <v>27</v>
      </c>
      <c r="B28" s="20" t="s">
        <v>31</v>
      </c>
      <c r="C28" s="23" t="s">
        <v>6</v>
      </c>
      <c r="D28" s="21">
        <v>10</v>
      </c>
      <c r="E28" s="8"/>
      <c r="F28" s="9"/>
      <c r="G28" s="10">
        <f t="shared" si="0"/>
        <v>0</v>
      </c>
    </row>
    <row r="29" spans="1:7" ht="12.75">
      <c r="A29" s="7">
        <v>28</v>
      </c>
      <c r="B29" s="20" t="s">
        <v>32</v>
      </c>
      <c r="C29" s="23" t="s">
        <v>6</v>
      </c>
      <c r="D29" s="21">
        <v>10</v>
      </c>
      <c r="E29" s="8"/>
      <c r="F29" s="11"/>
      <c r="G29" s="10">
        <f t="shared" si="0"/>
        <v>0</v>
      </c>
    </row>
    <row r="30" spans="1:7" ht="12.75">
      <c r="A30" s="7">
        <v>29</v>
      </c>
      <c r="B30" s="20" t="s">
        <v>33</v>
      </c>
      <c r="C30" s="21" t="s">
        <v>6</v>
      </c>
      <c r="D30" s="21">
        <v>10</v>
      </c>
      <c r="E30" s="8"/>
      <c r="F30" s="9"/>
      <c r="G30" s="10">
        <f t="shared" si="0"/>
        <v>0</v>
      </c>
    </row>
    <row r="31" spans="1:7" ht="12.75">
      <c r="A31" s="7">
        <v>30</v>
      </c>
      <c r="B31" s="20" t="s">
        <v>34</v>
      </c>
      <c r="C31" s="23" t="s">
        <v>28</v>
      </c>
      <c r="D31" s="21">
        <v>50</v>
      </c>
      <c r="E31" s="8"/>
      <c r="F31" s="9"/>
      <c r="G31" s="10">
        <f t="shared" si="0"/>
        <v>0</v>
      </c>
    </row>
    <row r="32" spans="1:7" ht="12.75">
      <c r="A32" s="7">
        <v>31</v>
      </c>
      <c r="B32" s="20" t="s">
        <v>118</v>
      </c>
      <c r="C32" s="21" t="s">
        <v>137</v>
      </c>
      <c r="D32" s="21">
        <v>200</v>
      </c>
      <c r="E32" s="8"/>
      <c r="F32" s="9"/>
      <c r="G32" s="10">
        <f t="shared" si="0"/>
        <v>0</v>
      </c>
    </row>
    <row r="33" spans="1:7" ht="12.75">
      <c r="A33" s="7">
        <v>32</v>
      </c>
      <c r="B33" s="20" t="s">
        <v>35</v>
      </c>
      <c r="C33" s="23" t="s">
        <v>6</v>
      </c>
      <c r="D33" s="21">
        <v>500</v>
      </c>
      <c r="E33" s="8"/>
      <c r="F33" s="9"/>
      <c r="G33" s="10">
        <f t="shared" si="0"/>
        <v>0</v>
      </c>
    </row>
    <row r="34" spans="1:7" ht="23.25" customHeight="1">
      <c r="A34" s="7">
        <v>33</v>
      </c>
      <c r="B34" s="20" t="s">
        <v>157</v>
      </c>
      <c r="C34" s="21" t="s">
        <v>138</v>
      </c>
      <c r="D34" s="21">
        <v>800</v>
      </c>
      <c r="E34" s="8"/>
      <c r="F34" s="9"/>
      <c r="G34" s="10">
        <f t="shared" si="0"/>
        <v>0</v>
      </c>
    </row>
    <row r="35" spans="1:7" ht="12.75">
      <c r="A35" s="7">
        <v>34</v>
      </c>
      <c r="B35" s="20" t="s">
        <v>36</v>
      </c>
      <c r="C35" s="23" t="s">
        <v>15</v>
      </c>
      <c r="D35" s="21">
        <v>10</v>
      </c>
      <c r="E35" s="13"/>
      <c r="F35" s="9"/>
      <c r="G35" s="10">
        <f t="shared" si="0"/>
        <v>0</v>
      </c>
    </row>
    <row r="36" spans="1:7" ht="12.75">
      <c r="A36" s="7">
        <v>35</v>
      </c>
      <c r="B36" s="20" t="s">
        <v>119</v>
      </c>
      <c r="C36" s="21" t="s">
        <v>89</v>
      </c>
      <c r="D36" s="21">
        <v>800</v>
      </c>
      <c r="E36" s="8"/>
      <c r="F36" s="9"/>
      <c r="G36" s="10">
        <f t="shared" si="0"/>
        <v>0</v>
      </c>
    </row>
    <row r="37" spans="1:7" ht="12.75">
      <c r="A37" s="7">
        <v>36</v>
      </c>
      <c r="B37" s="20" t="s">
        <v>37</v>
      </c>
      <c r="C37" s="23" t="s">
        <v>15</v>
      </c>
      <c r="D37" s="21">
        <v>2000</v>
      </c>
      <c r="E37" s="8"/>
      <c r="F37" s="9"/>
      <c r="G37" s="10">
        <f t="shared" si="0"/>
        <v>0</v>
      </c>
    </row>
    <row r="38" spans="1:7" ht="12.75">
      <c r="A38" s="7">
        <v>37</v>
      </c>
      <c r="B38" s="20" t="s">
        <v>158</v>
      </c>
      <c r="C38" s="23" t="s">
        <v>144</v>
      </c>
      <c r="D38" s="21">
        <v>5000</v>
      </c>
      <c r="E38" s="13"/>
      <c r="F38" s="9"/>
      <c r="G38" s="10">
        <f t="shared" si="0"/>
        <v>0</v>
      </c>
    </row>
    <row r="39" spans="1:7" ht="12.75">
      <c r="A39" s="7">
        <v>38</v>
      </c>
      <c r="B39" s="20" t="s">
        <v>38</v>
      </c>
      <c r="C39" s="21" t="s">
        <v>39</v>
      </c>
      <c r="D39" s="23">
        <v>50</v>
      </c>
      <c r="E39" s="8"/>
      <c r="F39" s="9"/>
      <c r="G39" s="10">
        <f t="shared" si="0"/>
        <v>0</v>
      </c>
    </row>
    <row r="40" spans="1:7" ht="12.75">
      <c r="A40" s="7">
        <v>39</v>
      </c>
      <c r="B40" s="22" t="s">
        <v>40</v>
      </c>
      <c r="C40" s="23" t="s">
        <v>6</v>
      </c>
      <c r="D40" s="23">
        <v>10</v>
      </c>
      <c r="E40" s="8"/>
      <c r="F40" s="9"/>
      <c r="G40" s="10">
        <f t="shared" si="0"/>
        <v>0</v>
      </c>
    </row>
    <row r="41" spans="1:7" ht="12.75">
      <c r="A41" s="7">
        <v>40</v>
      </c>
      <c r="B41" s="20" t="s">
        <v>120</v>
      </c>
      <c r="C41" s="23" t="s">
        <v>89</v>
      </c>
      <c r="D41" s="21">
        <v>800</v>
      </c>
      <c r="E41" s="8"/>
      <c r="F41" s="9"/>
      <c r="G41" s="10">
        <f t="shared" si="0"/>
        <v>0</v>
      </c>
    </row>
    <row r="42" spans="1:7" ht="12.75">
      <c r="A42" s="7">
        <v>41</v>
      </c>
      <c r="B42" s="20" t="s">
        <v>159</v>
      </c>
      <c r="C42" s="21" t="s">
        <v>144</v>
      </c>
      <c r="D42" s="21">
        <v>50</v>
      </c>
      <c r="E42" s="8"/>
      <c r="F42" s="12"/>
      <c r="G42" s="10">
        <f t="shared" si="0"/>
        <v>0</v>
      </c>
    </row>
    <row r="43" spans="1:7" ht="12.75">
      <c r="A43" s="7">
        <v>42</v>
      </c>
      <c r="B43" s="20" t="s">
        <v>160</v>
      </c>
      <c r="C43" s="21" t="s">
        <v>144</v>
      </c>
      <c r="D43" s="21">
        <v>50</v>
      </c>
      <c r="E43" s="8"/>
      <c r="F43" s="9"/>
      <c r="G43" s="10">
        <f t="shared" si="0"/>
        <v>0</v>
      </c>
    </row>
    <row r="44" spans="1:7" ht="12.75">
      <c r="A44" s="7">
        <v>43</v>
      </c>
      <c r="B44" s="22" t="s">
        <v>121</v>
      </c>
      <c r="C44" s="23" t="s">
        <v>137</v>
      </c>
      <c r="D44" s="23">
        <v>150</v>
      </c>
      <c r="E44" s="8"/>
      <c r="F44" s="9"/>
      <c r="G44" s="10">
        <f t="shared" si="0"/>
        <v>0</v>
      </c>
    </row>
    <row r="45" spans="1:7" ht="12.75">
      <c r="A45" s="7">
        <v>44</v>
      </c>
      <c r="B45" s="20" t="s">
        <v>122</v>
      </c>
      <c r="C45" s="23" t="s">
        <v>6</v>
      </c>
      <c r="D45" s="23">
        <v>100</v>
      </c>
      <c r="E45" s="8"/>
      <c r="F45" s="9"/>
      <c r="G45" s="10">
        <f t="shared" si="0"/>
        <v>0</v>
      </c>
    </row>
    <row r="46" spans="1:7" ht="12.75">
      <c r="A46" s="7">
        <v>45</v>
      </c>
      <c r="B46" s="20" t="s">
        <v>123</v>
      </c>
      <c r="C46" s="23" t="s">
        <v>6</v>
      </c>
      <c r="D46" s="21">
        <v>100</v>
      </c>
      <c r="E46" s="8"/>
      <c r="F46" s="9"/>
      <c r="G46" s="10">
        <f t="shared" si="0"/>
        <v>0</v>
      </c>
    </row>
    <row r="47" spans="1:7" ht="12.75">
      <c r="A47" s="7">
        <v>46</v>
      </c>
      <c r="B47" s="22" t="s">
        <v>124</v>
      </c>
      <c r="C47" s="23" t="s">
        <v>6</v>
      </c>
      <c r="D47" s="23">
        <v>100</v>
      </c>
      <c r="E47" s="8"/>
      <c r="F47" s="9"/>
      <c r="G47" s="10">
        <f t="shared" si="0"/>
        <v>0</v>
      </c>
    </row>
    <row r="48" spans="1:7" ht="12.75">
      <c r="A48" s="7">
        <v>47</v>
      </c>
      <c r="B48" s="20" t="s">
        <v>125</v>
      </c>
      <c r="C48" s="21" t="s">
        <v>41</v>
      </c>
      <c r="D48" s="21">
        <v>100</v>
      </c>
      <c r="E48" s="8"/>
      <c r="F48" s="12"/>
      <c r="G48" s="10">
        <f t="shared" si="0"/>
        <v>0</v>
      </c>
    </row>
    <row r="49" spans="1:7" ht="12.75">
      <c r="A49" s="7">
        <v>48</v>
      </c>
      <c r="B49" s="20" t="s">
        <v>42</v>
      </c>
      <c r="C49" s="21" t="s">
        <v>43</v>
      </c>
      <c r="D49" s="21">
        <v>20</v>
      </c>
      <c r="E49" s="8"/>
      <c r="F49" s="9"/>
      <c r="G49" s="10">
        <f t="shared" si="0"/>
        <v>0</v>
      </c>
    </row>
    <row r="50" spans="1:7" ht="12.75">
      <c r="A50" s="7">
        <v>49</v>
      </c>
      <c r="B50" s="20" t="s">
        <v>126</v>
      </c>
      <c r="C50" s="21" t="s">
        <v>6</v>
      </c>
      <c r="D50" s="21">
        <v>100</v>
      </c>
      <c r="E50" s="8"/>
      <c r="F50" s="9"/>
      <c r="G50" s="10">
        <f t="shared" si="0"/>
        <v>0</v>
      </c>
    </row>
    <row r="51" spans="1:7" ht="12.75">
      <c r="A51" s="7">
        <v>50</v>
      </c>
      <c r="B51" s="20" t="s">
        <v>127</v>
      </c>
      <c r="C51" s="21" t="s">
        <v>138</v>
      </c>
      <c r="D51" s="21">
        <v>800</v>
      </c>
      <c r="E51" s="8"/>
      <c r="F51" s="9"/>
      <c r="G51" s="10">
        <f t="shared" si="0"/>
        <v>0</v>
      </c>
    </row>
    <row r="52" spans="1:7" ht="16.5" customHeight="1">
      <c r="A52" s="7">
        <v>51</v>
      </c>
      <c r="B52" s="20" t="s">
        <v>128</v>
      </c>
      <c r="C52" s="23" t="s">
        <v>139</v>
      </c>
      <c r="D52" s="21">
        <v>300</v>
      </c>
      <c r="E52" s="8"/>
      <c r="F52" s="9"/>
      <c r="G52" s="10">
        <f t="shared" si="0"/>
        <v>0</v>
      </c>
    </row>
    <row r="53" spans="1:7" ht="12.75">
      <c r="A53" s="7">
        <v>52</v>
      </c>
      <c r="B53" s="20" t="s">
        <v>44</v>
      </c>
      <c r="C53" s="21" t="s">
        <v>6</v>
      </c>
      <c r="D53" s="21">
        <v>30</v>
      </c>
      <c r="E53" s="8"/>
      <c r="F53" s="9"/>
      <c r="G53" s="10">
        <f t="shared" si="0"/>
        <v>0</v>
      </c>
    </row>
    <row r="54" spans="1:7" ht="12.75">
      <c r="A54" s="7">
        <v>53</v>
      </c>
      <c r="B54" s="20" t="s">
        <v>129</v>
      </c>
      <c r="C54" s="21" t="s">
        <v>89</v>
      </c>
      <c r="D54" s="21">
        <v>700</v>
      </c>
      <c r="E54" s="8"/>
      <c r="F54" s="9"/>
      <c r="G54" s="10">
        <f t="shared" si="0"/>
        <v>0</v>
      </c>
    </row>
    <row r="55" spans="1:7" ht="12.75">
      <c r="A55" s="7">
        <v>54</v>
      </c>
      <c r="B55" s="20" t="s">
        <v>145</v>
      </c>
      <c r="C55" s="23" t="s">
        <v>139</v>
      </c>
      <c r="D55" s="21">
        <v>20</v>
      </c>
      <c r="E55" s="8"/>
      <c r="F55" s="9"/>
      <c r="G55" s="10">
        <f t="shared" si="0"/>
        <v>0</v>
      </c>
    </row>
    <row r="56" spans="1:7" ht="12.75">
      <c r="A56" s="7">
        <v>55</v>
      </c>
      <c r="B56" s="20" t="s">
        <v>45</v>
      </c>
      <c r="C56" s="21" t="s">
        <v>46</v>
      </c>
      <c r="D56" s="23">
        <v>200</v>
      </c>
      <c r="E56" s="8"/>
      <c r="F56" s="9"/>
      <c r="G56" s="10">
        <f t="shared" si="0"/>
        <v>0</v>
      </c>
    </row>
    <row r="57" spans="1:7" ht="12.75">
      <c r="A57" s="7">
        <v>56</v>
      </c>
      <c r="B57" s="20" t="s">
        <v>47</v>
      </c>
      <c r="C57" s="23" t="s">
        <v>15</v>
      </c>
      <c r="D57" s="21">
        <v>300</v>
      </c>
      <c r="E57" s="8"/>
      <c r="F57" s="9"/>
      <c r="G57" s="10">
        <f t="shared" si="0"/>
        <v>0</v>
      </c>
    </row>
    <row r="58" spans="1:7" ht="12.75">
      <c r="A58" s="7">
        <v>57</v>
      </c>
      <c r="B58" s="20" t="s">
        <v>146</v>
      </c>
      <c r="C58" s="21" t="s">
        <v>139</v>
      </c>
      <c r="D58" s="21">
        <v>20</v>
      </c>
      <c r="E58" s="8"/>
      <c r="F58" s="9"/>
      <c r="G58" s="10">
        <f t="shared" si="0"/>
        <v>0</v>
      </c>
    </row>
    <row r="59" spans="1:7" ht="12.75">
      <c r="A59" s="7">
        <v>58</v>
      </c>
      <c r="B59" s="22" t="s">
        <v>48</v>
      </c>
      <c r="C59" s="23" t="s">
        <v>6</v>
      </c>
      <c r="D59" s="21">
        <v>50</v>
      </c>
      <c r="E59" s="8"/>
      <c r="F59" s="9"/>
      <c r="G59" s="10">
        <f t="shared" si="0"/>
        <v>0</v>
      </c>
    </row>
    <row r="60" spans="1:7" ht="12.75">
      <c r="A60" s="7">
        <v>59</v>
      </c>
      <c r="B60" s="20" t="s">
        <v>49</v>
      </c>
      <c r="C60" s="21" t="s">
        <v>6</v>
      </c>
      <c r="D60" s="21">
        <v>300</v>
      </c>
      <c r="E60" s="8"/>
      <c r="F60" s="9"/>
      <c r="G60" s="10">
        <f t="shared" si="0"/>
        <v>0</v>
      </c>
    </row>
    <row r="61" spans="1:7" ht="12.75">
      <c r="A61" s="7">
        <v>60</v>
      </c>
      <c r="B61" s="20" t="s">
        <v>50</v>
      </c>
      <c r="C61" s="21" t="s">
        <v>6</v>
      </c>
      <c r="D61" s="21">
        <v>500</v>
      </c>
      <c r="E61" s="8"/>
      <c r="F61" s="9"/>
      <c r="G61" s="10">
        <f t="shared" si="0"/>
        <v>0</v>
      </c>
    </row>
    <row r="62" spans="1:7" ht="12.75">
      <c r="A62" s="7">
        <v>61</v>
      </c>
      <c r="B62" s="20" t="s">
        <v>51</v>
      </c>
      <c r="C62" s="21" t="s">
        <v>6</v>
      </c>
      <c r="D62" s="21">
        <v>20</v>
      </c>
      <c r="E62" s="8"/>
      <c r="F62" s="9"/>
      <c r="G62" s="10">
        <f t="shared" si="0"/>
        <v>0</v>
      </c>
    </row>
    <row r="63" spans="1:7" ht="18" customHeight="1">
      <c r="A63" s="7">
        <v>62</v>
      </c>
      <c r="B63" s="20" t="s">
        <v>52</v>
      </c>
      <c r="C63" s="21" t="s">
        <v>46</v>
      </c>
      <c r="D63" s="23">
        <v>500</v>
      </c>
      <c r="E63" s="8"/>
      <c r="F63" s="9"/>
      <c r="G63" s="10">
        <f t="shared" si="0"/>
        <v>0</v>
      </c>
    </row>
    <row r="64" spans="1:7" ht="12.75">
      <c r="A64" s="7">
        <v>63</v>
      </c>
      <c r="B64" s="20" t="s">
        <v>53</v>
      </c>
      <c r="C64" s="21" t="s">
        <v>46</v>
      </c>
      <c r="D64" s="21">
        <v>100</v>
      </c>
      <c r="E64" s="8"/>
      <c r="F64" s="14"/>
      <c r="G64" s="10">
        <f t="shared" si="0"/>
        <v>0</v>
      </c>
    </row>
    <row r="65" spans="1:7" ht="12.75">
      <c r="A65" s="7">
        <v>64</v>
      </c>
      <c r="B65" s="20" t="s">
        <v>54</v>
      </c>
      <c r="C65" s="21" t="s">
        <v>6</v>
      </c>
      <c r="D65" s="21">
        <v>50</v>
      </c>
      <c r="E65" s="8"/>
      <c r="F65" s="14"/>
      <c r="G65" s="10">
        <f t="shared" si="0"/>
        <v>0</v>
      </c>
    </row>
    <row r="66" spans="1:7" ht="28.5">
      <c r="A66" s="7">
        <v>65</v>
      </c>
      <c r="B66" s="20" t="s">
        <v>55</v>
      </c>
      <c r="C66" s="21" t="s">
        <v>6</v>
      </c>
      <c r="D66" s="21">
        <v>1</v>
      </c>
      <c r="E66" s="8"/>
      <c r="F66" s="14"/>
      <c r="G66" s="10">
        <f t="shared" si="0"/>
        <v>0</v>
      </c>
    </row>
    <row r="67" spans="1:7" ht="12.75">
      <c r="A67" s="7">
        <v>66</v>
      </c>
      <c r="B67" s="20" t="s">
        <v>56</v>
      </c>
      <c r="C67" s="21" t="s">
        <v>4</v>
      </c>
      <c r="D67" s="21">
        <v>20</v>
      </c>
      <c r="E67" s="8"/>
      <c r="F67" s="14"/>
      <c r="G67" s="10">
        <f aca="true" t="shared" si="1" ref="G67:G130">(D67*F67)</f>
        <v>0</v>
      </c>
    </row>
    <row r="68" spans="1:7" ht="12.75">
      <c r="A68" s="7">
        <v>67</v>
      </c>
      <c r="B68" s="20" t="s">
        <v>130</v>
      </c>
      <c r="C68" s="21" t="s">
        <v>89</v>
      </c>
      <c r="D68" s="21">
        <v>700</v>
      </c>
      <c r="E68" s="8"/>
      <c r="F68" s="14"/>
      <c r="G68" s="10">
        <f t="shared" si="1"/>
        <v>0</v>
      </c>
    </row>
    <row r="69" spans="1:7" ht="19.5">
      <c r="A69" s="7">
        <v>68</v>
      </c>
      <c r="B69" s="20" t="s">
        <v>147</v>
      </c>
      <c r="C69" s="21" t="s">
        <v>60</v>
      </c>
      <c r="D69" s="21">
        <v>2000</v>
      </c>
      <c r="E69" s="8"/>
      <c r="F69" s="14"/>
      <c r="G69" s="10">
        <f t="shared" si="1"/>
        <v>0</v>
      </c>
    </row>
    <row r="70" spans="1:7" ht="12.75">
      <c r="A70" s="7">
        <v>69</v>
      </c>
      <c r="B70" s="20" t="s">
        <v>57</v>
      </c>
      <c r="C70" s="23" t="s">
        <v>6</v>
      </c>
      <c r="D70" s="21">
        <v>20</v>
      </c>
      <c r="E70" s="8"/>
      <c r="F70" s="14"/>
      <c r="G70" s="10">
        <f t="shared" si="1"/>
        <v>0</v>
      </c>
    </row>
    <row r="71" spans="1:7" ht="12.75">
      <c r="A71" s="7">
        <v>70</v>
      </c>
      <c r="B71" s="20" t="s">
        <v>58</v>
      </c>
      <c r="C71" s="21" t="s">
        <v>4</v>
      </c>
      <c r="D71" s="21">
        <v>100</v>
      </c>
      <c r="E71" s="8"/>
      <c r="F71" s="14"/>
      <c r="G71" s="10">
        <f t="shared" si="1"/>
        <v>0</v>
      </c>
    </row>
    <row r="72" spans="1:7" ht="13.5" customHeight="1">
      <c r="A72" s="7">
        <v>71</v>
      </c>
      <c r="B72" s="20" t="s">
        <v>59</v>
      </c>
      <c r="C72" s="21" t="s">
        <v>60</v>
      </c>
      <c r="D72" s="21">
        <v>50</v>
      </c>
      <c r="E72" s="8"/>
      <c r="F72" s="14"/>
      <c r="G72" s="10">
        <f t="shared" si="1"/>
        <v>0</v>
      </c>
    </row>
    <row r="73" spans="1:7" ht="12.75">
      <c r="A73" s="7">
        <v>72</v>
      </c>
      <c r="B73" s="20" t="s">
        <v>61</v>
      </c>
      <c r="C73" s="21" t="s">
        <v>43</v>
      </c>
      <c r="D73" s="21">
        <v>50</v>
      </c>
      <c r="E73" s="8"/>
      <c r="F73" s="14"/>
      <c r="G73" s="10">
        <f t="shared" si="1"/>
        <v>0</v>
      </c>
    </row>
    <row r="74" spans="1:7" ht="12.75">
      <c r="A74" s="7">
        <v>73</v>
      </c>
      <c r="B74" s="20" t="s">
        <v>62</v>
      </c>
      <c r="C74" s="21" t="s">
        <v>6</v>
      </c>
      <c r="D74" s="21">
        <v>50</v>
      </c>
      <c r="E74" s="8"/>
      <c r="F74" s="14"/>
      <c r="G74" s="10">
        <f t="shared" si="1"/>
        <v>0</v>
      </c>
    </row>
    <row r="75" spans="1:7" ht="12.75">
      <c r="A75" s="7">
        <v>74</v>
      </c>
      <c r="B75" s="20" t="s">
        <v>63</v>
      </c>
      <c r="C75" s="21" t="s">
        <v>64</v>
      </c>
      <c r="D75" s="21">
        <v>10</v>
      </c>
      <c r="E75" s="8"/>
      <c r="F75" s="14"/>
      <c r="G75" s="10">
        <f t="shared" si="1"/>
        <v>0</v>
      </c>
    </row>
    <row r="76" spans="1:7" ht="12.75">
      <c r="A76" s="7">
        <v>75</v>
      </c>
      <c r="B76" s="20" t="s">
        <v>65</v>
      </c>
      <c r="C76" s="21" t="s">
        <v>6</v>
      </c>
      <c r="D76" s="21">
        <v>2000</v>
      </c>
      <c r="E76" s="8"/>
      <c r="F76" s="14"/>
      <c r="G76" s="10">
        <f t="shared" si="1"/>
        <v>0</v>
      </c>
    </row>
    <row r="77" spans="1:7" ht="19.5">
      <c r="A77" s="7">
        <v>76</v>
      </c>
      <c r="B77" s="20" t="s">
        <v>161</v>
      </c>
      <c r="C77" s="21" t="s">
        <v>139</v>
      </c>
      <c r="D77" s="21">
        <v>15</v>
      </c>
      <c r="E77" s="8"/>
      <c r="F77" s="14"/>
      <c r="G77" s="10">
        <f t="shared" si="1"/>
        <v>0</v>
      </c>
    </row>
    <row r="78" spans="1:7" ht="19.5">
      <c r="A78" s="7">
        <v>77</v>
      </c>
      <c r="B78" s="20" t="s">
        <v>148</v>
      </c>
      <c r="C78" s="21" t="s">
        <v>149</v>
      </c>
      <c r="D78" s="21">
        <v>40</v>
      </c>
      <c r="E78" s="8"/>
      <c r="F78" s="12"/>
      <c r="G78" s="10">
        <f t="shared" si="1"/>
        <v>0</v>
      </c>
    </row>
    <row r="79" spans="1:7" ht="12.75">
      <c r="A79" s="7">
        <v>78</v>
      </c>
      <c r="B79" s="20" t="s">
        <v>66</v>
      </c>
      <c r="C79" s="21" t="s">
        <v>39</v>
      </c>
      <c r="D79" s="21">
        <v>20</v>
      </c>
      <c r="E79" s="8"/>
      <c r="F79" s="14"/>
      <c r="G79" s="10">
        <f t="shared" si="1"/>
        <v>0</v>
      </c>
    </row>
    <row r="80" spans="1:7" ht="12.75">
      <c r="A80" s="7">
        <v>79</v>
      </c>
      <c r="B80" s="20" t="s">
        <v>67</v>
      </c>
      <c r="C80" s="21" t="s">
        <v>39</v>
      </c>
      <c r="D80" s="21">
        <v>20</v>
      </c>
      <c r="E80" s="8"/>
      <c r="F80" s="14"/>
      <c r="G80" s="10">
        <f t="shared" si="1"/>
        <v>0</v>
      </c>
    </row>
    <row r="81" spans="1:7" ht="19.5">
      <c r="A81" s="7">
        <v>80</v>
      </c>
      <c r="B81" s="20" t="s">
        <v>131</v>
      </c>
      <c r="C81" s="21" t="s">
        <v>68</v>
      </c>
      <c r="D81" s="21">
        <v>500</v>
      </c>
      <c r="E81" s="8"/>
      <c r="F81" s="12"/>
      <c r="G81" s="10">
        <f t="shared" si="1"/>
        <v>0</v>
      </c>
    </row>
    <row r="82" spans="1:7" ht="19.5">
      <c r="A82" s="7">
        <v>81</v>
      </c>
      <c r="B82" s="20" t="s">
        <v>162</v>
      </c>
      <c r="C82" s="21" t="s">
        <v>6</v>
      </c>
      <c r="D82" s="21">
        <v>30</v>
      </c>
      <c r="E82" s="8"/>
      <c r="F82" s="14"/>
      <c r="G82" s="10">
        <f t="shared" si="1"/>
        <v>0</v>
      </c>
    </row>
    <row r="83" spans="1:7" ht="12.75">
      <c r="A83" s="7">
        <v>82</v>
      </c>
      <c r="B83" s="20" t="s">
        <v>69</v>
      </c>
      <c r="C83" s="21" t="s">
        <v>6</v>
      </c>
      <c r="D83" s="21">
        <v>400</v>
      </c>
      <c r="E83" s="8"/>
      <c r="F83" s="14"/>
      <c r="G83" s="10">
        <f t="shared" si="1"/>
        <v>0</v>
      </c>
    </row>
    <row r="84" spans="1:7" ht="12.75" customHeight="1">
      <c r="A84" s="7">
        <v>83</v>
      </c>
      <c r="B84" s="20" t="s">
        <v>70</v>
      </c>
      <c r="C84" s="21" t="s">
        <v>6</v>
      </c>
      <c r="D84" s="21">
        <v>200</v>
      </c>
      <c r="E84" s="8"/>
      <c r="F84" s="14"/>
      <c r="G84" s="10">
        <f t="shared" si="1"/>
        <v>0</v>
      </c>
    </row>
    <row r="85" spans="1:7" ht="12.75">
      <c r="A85" s="7">
        <v>84</v>
      </c>
      <c r="B85" s="20" t="s">
        <v>150</v>
      </c>
      <c r="C85" s="23" t="s">
        <v>149</v>
      </c>
      <c r="D85" s="21">
        <v>100</v>
      </c>
      <c r="E85" s="8"/>
      <c r="F85" s="12"/>
      <c r="G85" s="10">
        <f t="shared" si="1"/>
        <v>0</v>
      </c>
    </row>
    <row r="86" spans="1:7" ht="12.75">
      <c r="A86" s="7">
        <v>85</v>
      </c>
      <c r="B86" s="20" t="s">
        <v>71</v>
      </c>
      <c r="C86" s="21" t="s">
        <v>39</v>
      </c>
      <c r="D86" s="21">
        <v>500</v>
      </c>
      <c r="E86" s="8"/>
      <c r="F86" s="14"/>
      <c r="G86" s="10">
        <f t="shared" si="1"/>
        <v>0</v>
      </c>
    </row>
    <row r="87" spans="1:7" ht="12.75">
      <c r="A87" s="7">
        <v>86</v>
      </c>
      <c r="B87" s="20" t="s">
        <v>72</v>
      </c>
      <c r="C87" s="21" t="s">
        <v>39</v>
      </c>
      <c r="D87" s="21">
        <v>300</v>
      </c>
      <c r="E87" s="8"/>
      <c r="F87" s="14"/>
      <c r="G87" s="10">
        <f t="shared" si="1"/>
        <v>0</v>
      </c>
    </row>
    <row r="88" spans="1:7" ht="12.75">
      <c r="A88" s="7">
        <v>87</v>
      </c>
      <c r="B88" s="20" t="s">
        <v>73</v>
      </c>
      <c r="C88" s="21" t="s">
        <v>6</v>
      </c>
      <c r="D88" s="21">
        <v>1</v>
      </c>
      <c r="E88" s="8"/>
      <c r="F88" s="14"/>
      <c r="G88" s="10">
        <f t="shared" si="1"/>
        <v>0</v>
      </c>
    </row>
    <row r="89" spans="1:7" ht="12.75">
      <c r="A89" s="7">
        <v>88</v>
      </c>
      <c r="B89" s="22" t="s">
        <v>74</v>
      </c>
      <c r="C89" s="21" t="s">
        <v>15</v>
      </c>
      <c r="D89" s="21">
        <v>20</v>
      </c>
      <c r="E89" s="8"/>
      <c r="F89" s="14"/>
      <c r="G89" s="10">
        <f t="shared" si="1"/>
        <v>0</v>
      </c>
    </row>
    <row r="90" spans="1:7" ht="12.75">
      <c r="A90" s="7">
        <v>89</v>
      </c>
      <c r="B90" s="20" t="s">
        <v>75</v>
      </c>
      <c r="C90" s="21" t="s">
        <v>6</v>
      </c>
      <c r="D90" s="21">
        <v>10</v>
      </c>
      <c r="E90" s="8"/>
      <c r="F90" s="14"/>
      <c r="G90" s="10">
        <f t="shared" si="1"/>
        <v>0</v>
      </c>
    </row>
    <row r="91" spans="1:7" ht="12.75">
      <c r="A91" s="7">
        <v>90</v>
      </c>
      <c r="B91" s="20" t="s">
        <v>76</v>
      </c>
      <c r="C91" s="21" t="s">
        <v>6</v>
      </c>
      <c r="D91" s="23">
        <v>10</v>
      </c>
      <c r="E91" s="8"/>
      <c r="F91" s="14"/>
      <c r="G91" s="10">
        <f t="shared" si="1"/>
        <v>0</v>
      </c>
    </row>
    <row r="92" spans="1:7" ht="12.75">
      <c r="A92" s="7">
        <v>91</v>
      </c>
      <c r="B92" s="20" t="s">
        <v>132</v>
      </c>
      <c r="C92" s="21" t="s">
        <v>6</v>
      </c>
      <c r="D92" s="21">
        <v>2</v>
      </c>
      <c r="E92" s="8"/>
      <c r="F92" s="14"/>
      <c r="G92" s="10">
        <f t="shared" si="1"/>
        <v>0</v>
      </c>
    </row>
    <row r="93" spans="1:7" ht="12.75">
      <c r="A93" s="7">
        <v>92</v>
      </c>
      <c r="B93" s="20" t="s">
        <v>77</v>
      </c>
      <c r="C93" s="21" t="s">
        <v>6</v>
      </c>
      <c r="D93" s="21">
        <v>100</v>
      </c>
      <c r="E93" s="8"/>
      <c r="F93" s="14"/>
      <c r="G93" s="10">
        <f t="shared" si="1"/>
        <v>0</v>
      </c>
    </row>
    <row r="94" spans="1:7" ht="12.75">
      <c r="A94" s="7">
        <v>93</v>
      </c>
      <c r="B94" s="20" t="s">
        <v>78</v>
      </c>
      <c r="C94" s="21" t="s">
        <v>6</v>
      </c>
      <c r="D94" s="21">
        <v>100</v>
      </c>
      <c r="E94" s="8"/>
      <c r="F94" s="14"/>
      <c r="G94" s="10">
        <f t="shared" si="1"/>
        <v>0</v>
      </c>
    </row>
    <row r="95" spans="1:7" ht="12.75">
      <c r="A95" s="7">
        <v>94</v>
      </c>
      <c r="B95" s="20" t="s">
        <v>79</v>
      </c>
      <c r="C95" s="21" t="s">
        <v>6</v>
      </c>
      <c r="D95" s="21">
        <v>200</v>
      </c>
      <c r="E95" s="8"/>
      <c r="F95" s="14"/>
      <c r="G95" s="10">
        <f t="shared" si="1"/>
        <v>0</v>
      </c>
    </row>
    <row r="96" spans="1:7" ht="12.75">
      <c r="A96" s="7">
        <v>95</v>
      </c>
      <c r="B96" s="20" t="s">
        <v>80</v>
      </c>
      <c r="C96" s="21" t="s">
        <v>6</v>
      </c>
      <c r="D96" s="21">
        <v>2</v>
      </c>
      <c r="E96" s="8"/>
      <c r="F96" s="14"/>
      <c r="G96" s="10">
        <f t="shared" si="1"/>
        <v>0</v>
      </c>
    </row>
    <row r="97" spans="1:7" ht="12.75">
      <c r="A97" s="7">
        <v>96</v>
      </c>
      <c r="B97" s="20" t="s">
        <v>81</v>
      </c>
      <c r="C97" s="21" t="s">
        <v>60</v>
      </c>
      <c r="D97" s="21">
        <v>200</v>
      </c>
      <c r="E97" s="8"/>
      <c r="F97" s="14"/>
      <c r="G97" s="10">
        <f t="shared" si="1"/>
        <v>0</v>
      </c>
    </row>
    <row r="98" spans="1:7" ht="12.75">
      <c r="A98" s="7">
        <v>97</v>
      </c>
      <c r="B98" s="20" t="s">
        <v>82</v>
      </c>
      <c r="C98" s="21" t="s">
        <v>6</v>
      </c>
      <c r="D98" s="21">
        <v>10</v>
      </c>
      <c r="E98" s="8"/>
      <c r="F98" s="14"/>
      <c r="G98" s="10">
        <f t="shared" si="1"/>
        <v>0</v>
      </c>
    </row>
    <row r="99" spans="1:7" ht="12.75">
      <c r="A99" s="7">
        <v>98</v>
      </c>
      <c r="B99" s="20" t="s">
        <v>83</v>
      </c>
      <c r="C99" s="21" t="s">
        <v>84</v>
      </c>
      <c r="D99" s="21">
        <v>50</v>
      </c>
      <c r="E99" s="8"/>
      <c r="F99" s="14"/>
      <c r="G99" s="10">
        <f t="shared" si="1"/>
        <v>0</v>
      </c>
    </row>
    <row r="100" spans="1:7" ht="12.75">
      <c r="A100" s="7">
        <v>99</v>
      </c>
      <c r="B100" s="20" t="s">
        <v>85</v>
      </c>
      <c r="C100" s="21" t="s">
        <v>46</v>
      </c>
      <c r="D100" s="21">
        <v>20</v>
      </c>
      <c r="E100" s="8"/>
      <c r="F100" s="14"/>
      <c r="G100" s="10">
        <f t="shared" si="1"/>
        <v>0</v>
      </c>
    </row>
    <row r="101" spans="1:7" ht="12.75">
      <c r="A101" s="7">
        <v>100</v>
      </c>
      <c r="B101" s="20" t="s">
        <v>86</v>
      </c>
      <c r="C101" s="21" t="s">
        <v>46</v>
      </c>
      <c r="D101" s="21">
        <v>200</v>
      </c>
      <c r="E101" s="8"/>
      <c r="F101" s="14"/>
      <c r="G101" s="10">
        <f t="shared" si="1"/>
        <v>0</v>
      </c>
    </row>
    <row r="102" spans="1:7" ht="12.75">
      <c r="A102" s="7">
        <v>101</v>
      </c>
      <c r="B102" s="20" t="s">
        <v>87</v>
      </c>
      <c r="C102" s="21" t="s">
        <v>15</v>
      </c>
      <c r="D102" s="21">
        <v>300</v>
      </c>
      <c r="E102" s="8"/>
      <c r="F102" s="14"/>
      <c r="G102" s="10">
        <f t="shared" si="1"/>
        <v>0</v>
      </c>
    </row>
    <row r="103" spans="1:7" ht="12.75">
      <c r="A103" s="7">
        <v>102</v>
      </c>
      <c r="B103" s="20" t="s">
        <v>151</v>
      </c>
      <c r="C103" s="21" t="s">
        <v>144</v>
      </c>
      <c r="D103" s="21">
        <v>5</v>
      </c>
      <c r="E103" s="8"/>
      <c r="F103" s="14"/>
      <c r="G103" s="10">
        <f t="shared" si="1"/>
        <v>0</v>
      </c>
    </row>
    <row r="104" spans="1:7" ht="12.75">
      <c r="A104" s="7">
        <v>103</v>
      </c>
      <c r="B104" s="20" t="s">
        <v>88</v>
      </c>
      <c r="C104" s="21" t="s">
        <v>89</v>
      </c>
      <c r="D104" s="21">
        <v>300</v>
      </c>
      <c r="E104" s="8"/>
      <c r="F104" s="14"/>
      <c r="G104" s="10">
        <f t="shared" si="1"/>
        <v>0</v>
      </c>
    </row>
    <row r="105" spans="1:7" ht="12.75">
      <c r="A105" s="7">
        <v>104</v>
      </c>
      <c r="B105" s="20" t="s">
        <v>90</v>
      </c>
      <c r="C105" s="21" t="s">
        <v>6</v>
      </c>
      <c r="D105" s="21">
        <v>10</v>
      </c>
      <c r="E105" s="8"/>
      <c r="F105" s="14"/>
      <c r="G105" s="10">
        <f t="shared" si="1"/>
        <v>0</v>
      </c>
    </row>
    <row r="106" spans="1:7" ht="12.75">
      <c r="A106" s="7">
        <v>105</v>
      </c>
      <c r="B106" s="20" t="s">
        <v>91</v>
      </c>
      <c r="C106" s="21" t="s">
        <v>4</v>
      </c>
      <c r="D106" s="21">
        <v>30</v>
      </c>
      <c r="E106" s="8"/>
      <c r="F106" s="14"/>
      <c r="G106" s="10">
        <f t="shared" si="1"/>
        <v>0</v>
      </c>
    </row>
    <row r="107" spans="1:7" ht="12.75">
      <c r="A107" s="7">
        <v>106</v>
      </c>
      <c r="B107" s="20" t="s">
        <v>92</v>
      </c>
      <c r="C107" s="21" t="s">
        <v>4</v>
      </c>
      <c r="D107" s="21">
        <v>30</v>
      </c>
      <c r="E107" s="8"/>
      <c r="F107" s="14"/>
      <c r="G107" s="10">
        <f t="shared" si="1"/>
        <v>0</v>
      </c>
    </row>
    <row r="108" spans="1:7" ht="12.75">
      <c r="A108" s="7">
        <v>107</v>
      </c>
      <c r="B108" s="20" t="s">
        <v>93</v>
      </c>
      <c r="C108" s="23" t="s">
        <v>94</v>
      </c>
      <c r="D108" s="21">
        <v>10</v>
      </c>
      <c r="E108" s="8"/>
      <c r="F108" s="14"/>
      <c r="G108" s="10">
        <f t="shared" si="1"/>
        <v>0</v>
      </c>
    </row>
    <row r="109" spans="1:7" ht="12.75">
      <c r="A109" s="7">
        <v>108</v>
      </c>
      <c r="B109" s="20" t="s">
        <v>95</v>
      </c>
      <c r="C109" s="21" t="s">
        <v>4</v>
      </c>
      <c r="D109" s="21">
        <v>200</v>
      </c>
      <c r="E109" s="8"/>
      <c r="F109" s="14"/>
      <c r="G109" s="10">
        <f t="shared" si="1"/>
        <v>0</v>
      </c>
    </row>
    <row r="110" spans="1:7" ht="12.75">
      <c r="A110" s="7">
        <v>109</v>
      </c>
      <c r="B110" s="20" t="s">
        <v>96</v>
      </c>
      <c r="C110" s="21" t="s">
        <v>43</v>
      </c>
      <c r="D110" s="21">
        <v>8</v>
      </c>
      <c r="E110" s="8"/>
      <c r="F110" s="14"/>
      <c r="G110" s="10">
        <f t="shared" si="1"/>
        <v>0</v>
      </c>
    </row>
    <row r="111" spans="1:7" ht="19.5">
      <c r="A111" s="7">
        <v>110</v>
      </c>
      <c r="B111" s="20" t="s">
        <v>97</v>
      </c>
      <c r="C111" s="21" t="s">
        <v>98</v>
      </c>
      <c r="D111" s="23">
        <v>30</v>
      </c>
      <c r="E111" s="8"/>
      <c r="F111" s="14"/>
      <c r="G111" s="10">
        <f t="shared" si="1"/>
        <v>0</v>
      </c>
    </row>
    <row r="112" spans="1:7" ht="12.75">
      <c r="A112" s="7">
        <v>111</v>
      </c>
      <c r="B112" s="20" t="s">
        <v>99</v>
      </c>
      <c r="C112" s="23" t="s">
        <v>100</v>
      </c>
      <c r="D112" s="21">
        <v>30</v>
      </c>
      <c r="E112" s="8"/>
      <c r="F112" s="14"/>
      <c r="G112" s="10">
        <f t="shared" si="1"/>
        <v>0</v>
      </c>
    </row>
    <row r="113" spans="1:7" ht="12.75">
      <c r="A113" s="7">
        <v>112</v>
      </c>
      <c r="B113" s="20" t="s">
        <v>101</v>
      </c>
      <c r="C113" s="23" t="s">
        <v>100</v>
      </c>
      <c r="D113" s="21">
        <v>30</v>
      </c>
      <c r="E113" s="8"/>
      <c r="F113" s="14"/>
      <c r="G113" s="10">
        <f t="shared" si="1"/>
        <v>0</v>
      </c>
    </row>
    <row r="114" spans="1:7" ht="12.75">
      <c r="A114" s="7">
        <v>113</v>
      </c>
      <c r="B114" s="20" t="s">
        <v>102</v>
      </c>
      <c r="C114" s="23" t="s">
        <v>6</v>
      </c>
      <c r="D114" s="21">
        <v>50000</v>
      </c>
      <c r="E114" s="8"/>
      <c r="F114" s="14"/>
      <c r="G114" s="10">
        <f t="shared" si="1"/>
        <v>0</v>
      </c>
    </row>
    <row r="115" spans="1:7" ht="12.75">
      <c r="A115" s="7">
        <v>114</v>
      </c>
      <c r="B115" s="20" t="s">
        <v>103</v>
      </c>
      <c r="C115" s="23" t="s">
        <v>6</v>
      </c>
      <c r="D115" s="21">
        <v>500</v>
      </c>
      <c r="E115" s="8"/>
      <c r="F115" s="14"/>
      <c r="G115" s="10">
        <f t="shared" si="1"/>
        <v>0</v>
      </c>
    </row>
    <row r="116" spans="1:7" ht="12.75">
      <c r="A116" s="7">
        <v>115</v>
      </c>
      <c r="B116" s="20" t="s">
        <v>104</v>
      </c>
      <c r="C116" s="23" t="s">
        <v>6</v>
      </c>
      <c r="D116" s="21">
        <v>500</v>
      </c>
      <c r="E116" s="8"/>
      <c r="F116" s="14"/>
      <c r="G116" s="10">
        <f t="shared" si="1"/>
        <v>0</v>
      </c>
    </row>
    <row r="117" spans="1:7" ht="12.75">
      <c r="A117" s="7">
        <v>116</v>
      </c>
      <c r="B117" s="20" t="s">
        <v>105</v>
      </c>
      <c r="C117" s="23" t="s">
        <v>6</v>
      </c>
      <c r="D117" s="21">
        <v>500</v>
      </c>
      <c r="E117" s="8"/>
      <c r="F117" s="14"/>
      <c r="G117" s="10">
        <f t="shared" si="1"/>
        <v>0</v>
      </c>
    </row>
    <row r="118" spans="1:7" ht="12.75">
      <c r="A118" s="7">
        <v>117</v>
      </c>
      <c r="B118" s="20" t="s">
        <v>106</v>
      </c>
      <c r="C118" s="23" t="s">
        <v>4</v>
      </c>
      <c r="D118" s="21">
        <v>20</v>
      </c>
      <c r="E118" s="8"/>
      <c r="F118" s="14"/>
      <c r="G118" s="10">
        <f t="shared" si="1"/>
        <v>0</v>
      </c>
    </row>
    <row r="119" spans="1:7" ht="12.75">
      <c r="A119" s="7">
        <v>118</v>
      </c>
      <c r="B119" s="20" t="s">
        <v>133</v>
      </c>
      <c r="C119" s="23" t="s">
        <v>89</v>
      </c>
      <c r="D119" s="21">
        <v>800</v>
      </c>
      <c r="E119" s="8"/>
      <c r="F119" s="14"/>
      <c r="G119" s="10">
        <f t="shared" si="1"/>
        <v>0</v>
      </c>
    </row>
    <row r="120" spans="1:7" ht="12.75">
      <c r="A120" s="7">
        <v>119</v>
      </c>
      <c r="B120" s="20" t="s">
        <v>152</v>
      </c>
      <c r="C120" s="23" t="s">
        <v>60</v>
      </c>
      <c r="D120" s="21">
        <v>1000</v>
      </c>
      <c r="E120" s="8"/>
      <c r="F120" s="14"/>
      <c r="G120" s="10">
        <f t="shared" si="1"/>
        <v>0</v>
      </c>
    </row>
    <row r="121" spans="1:7" ht="12.75">
      <c r="A121" s="7">
        <v>120</v>
      </c>
      <c r="B121" s="20" t="s">
        <v>107</v>
      </c>
      <c r="C121" s="23" t="s">
        <v>108</v>
      </c>
      <c r="D121" s="21">
        <v>70</v>
      </c>
      <c r="E121" s="8"/>
      <c r="F121" s="14"/>
      <c r="G121" s="10">
        <f t="shared" si="1"/>
        <v>0</v>
      </c>
    </row>
    <row r="122" spans="1:7" ht="12.75">
      <c r="A122" s="7">
        <v>121</v>
      </c>
      <c r="B122" s="20" t="s">
        <v>153</v>
      </c>
      <c r="C122" s="23" t="s">
        <v>144</v>
      </c>
      <c r="D122" s="21">
        <v>50</v>
      </c>
      <c r="E122" s="10"/>
      <c r="F122" s="10"/>
      <c r="G122" s="10">
        <f t="shared" si="1"/>
        <v>0</v>
      </c>
    </row>
    <row r="123" spans="1:7" ht="12.75">
      <c r="A123" s="7">
        <v>122</v>
      </c>
      <c r="B123" s="20" t="s">
        <v>109</v>
      </c>
      <c r="C123" s="23" t="s">
        <v>6</v>
      </c>
      <c r="D123" s="21">
        <v>50</v>
      </c>
      <c r="E123" s="15"/>
      <c r="F123" s="15"/>
      <c r="G123" s="10">
        <f t="shared" si="1"/>
        <v>0</v>
      </c>
    </row>
    <row r="124" spans="1:7" ht="12.75">
      <c r="A124" s="7">
        <v>123</v>
      </c>
      <c r="B124" s="20" t="s">
        <v>110</v>
      </c>
      <c r="C124" s="23" t="s">
        <v>6</v>
      </c>
      <c r="D124" s="21">
        <v>5</v>
      </c>
      <c r="E124" s="15"/>
      <c r="F124" s="15"/>
      <c r="G124" s="10">
        <f t="shared" si="1"/>
        <v>0</v>
      </c>
    </row>
    <row r="125" spans="1:7" ht="12.75">
      <c r="A125" s="7">
        <v>124</v>
      </c>
      <c r="B125" s="20" t="s">
        <v>111</v>
      </c>
      <c r="C125" s="23" t="s">
        <v>6</v>
      </c>
      <c r="D125" s="21">
        <v>5</v>
      </c>
      <c r="E125" s="15"/>
      <c r="F125" s="15"/>
      <c r="G125" s="10">
        <f t="shared" si="1"/>
        <v>0</v>
      </c>
    </row>
    <row r="126" spans="1:7" ht="12.75">
      <c r="A126" s="7">
        <v>125</v>
      </c>
      <c r="B126" s="20" t="s">
        <v>112</v>
      </c>
      <c r="C126" s="23" t="s">
        <v>6</v>
      </c>
      <c r="D126" s="21">
        <v>2</v>
      </c>
      <c r="E126" s="15"/>
      <c r="F126" s="15"/>
      <c r="G126" s="10">
        <f t="shared" si="1"/>
        <v>0</v>
      </c>
    </row>
    <row r="127" spans="1:7" ht="19.5">
      <c r="A127" s="7">
        <v>126</v>
      </c>
      <c r="B127" s="20" t="s">
        <v>163</v>
      </c>
      <c r="C127" s="23" t="s">
        <v>154</v>
      </c>
      <c r="D127" s="21">
        <v>200</v>
      </c>
      <c r="E127" s="15"/>
      <c r="F127" s="15"/>
      <c r="G127" s="10">
        <f t="shared" si="1"/>
        <v>0</v>
      </c>
    </row>
    <row r="128" spans="1:7" ht="12.75">
      <c r="A128" s="7">
        <v>127</v>
      </c>
      <c r="B128" s="20" t="s">
        <v>113</v>
      </c>
      <c r="C128" s="23" t="s">
        <v>15</v>
      </c>
      <c r="D128" s="21">
        <v>5</v>
      </c>
      <c r="E128" s="15"/>
      <c r="F128" s="15"/>
      <c r="G128" s="10">
        <f t="shared" si="1"/>
        <v>0</v>
      </c>
    </row>
    <row r="129" spans="1:7" ht="12.75">
      <c r="A129" s="7">
        <v>128</v>
      </c>
      <c r="B129" s="20" t="s">
        <v>134</v>
      </c>
      <c r="C129" s="23" t="s">
        <v>6</v>
      </c>
      <c r="D129" s="21">
        <v>200</v>
      </c>
      <c r="E129" s="15"/>
      <c r="F129" s="15"/>
      <c r="G129" s="10">
        <f t="shared" si="1"/>
        <v>0</v>
      </c>
    </row>
    <row r="130" spans="1:7" ht="12.75">
      <c r="A130" s="7">
        <v>129</v>
      </c>
      <c r="B130" s="20" t="s">
        <v>135</v>
      </c>
      <c r="C130" s="23" t="s">
        <v>6</v>
      </c>
      <c r="D130" s="21">
        <v>200</v>
      </c>
      <c r="E130" s="15"/>
      <c r="F130" s="15"/>
      <c r="G130" s="10">
        <f t="shared" si="1"/>
        <v>0</v>
      </c>
    </row>
    <row r="131" spans="1:7" ht="12.75">
      <c r="A131" s="7">
        <v>130</v>
      </c>
      <c r="B131" s="20" t="s">
        <v>114</v>
      </c>
      <c r="C131" s="23" t="s">
        <v>6</v>
      </c>
      <c r="D131" s="21">
        <v>5</v>
      </c>
      <c r="E131" s="15"/>
      <c r="F131" s="15"/>
      <c r="G131" s="10">
        <f>(D131*F131)</f>
        <v>0</v>
      </c>
    </row>
    <row r="132" spans="1:7" ht="19.5">
      <c r="A132" s="7">
        <v>131</v>
      </c>
      <c r="B132" s="20" t="s">
        <v>136</v>
      </c>
      <c r="C132" s="23" t="s">
        <v>25</v>
      </c>
      <c r="D132" s="21">
        <v>30</v>
      </c>
      <c r="E132" s="15"/>
      <c r="F132" s="15"/>
      <c r="G132" s="10">
        <f>(D132*F132)</f>
        <v>0</v>
      </c>
    </row>
    <row r="133" spans="1:7" ht="19.5">
      <c r="A133" s="7">
        <v>132</v>
      </c>
      <c r="B133" s="20" t="s">
        <v>155</v>
      </c>
      <c r="C133" s="23" t="s">
        <v>6</v>
      </c>
      <c r="D133" s="21">
        <v>5</v>
      </c>
      <c r="E133" s="15"/>
      <c r="F133" s="15"/>
      <c r="G133" s="10">
        <f>(D133*F133)</f>
        <v>0</v>
      </c>
    </row>
    <row r="134" spans="1:7" ht="12.75">
      <c r="A134" s="7">
        <v>133</v>
      </c>
      <c r="B134" s="20" t="s">
        <v>115</v>
      </c>
      <c r="C134" s="23" t="s">
        <v>4</v>
      </c>
      <c r="D134" s="21">
        <v>30</v>
      </c>
      <c r="E134" s="15"/>
      <c r="F134" s="15"/>
      <c r="G134" s="10">
        <f>(D134*F134)</f>
        <v>0</v>
      </c>
    </row>
    <row r="135" spans="1:7" ht="12.75">
      <c r="A135" s="15"/>
      <c r="B135" s="16" t="s">
        <v>2</v>
      </c>
      <c r="C135" s="17"/>
      <c r="D135" s="17"/>
      <c r="E135" s="16"/>
      <c r="F135" s="16"/>
      <c r="G135" s="18">
        <f>SUM(G2:G134)</f>
        <v>0</v>
      </c>
    </row>
  </sheetData>
  <sheetProtection/>
  <printOptions/>
  <pageMargins left="0.1968503937007874" right="0.1968503937007874" top="0.984251968503937" bottom="0.984251968503937" header="0.5118110236220472" footer="0.511811023622047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Cliente</dc:creator>
  <cp:keywords/>
  <dc:description/>
  <cp:lastModifiedBy>Paulo</cp:lastModifiedBy>
  <cp:lastPrinted>2015-02-09T10:57:36Z</cp:lastPrinted>
  <dcterms:created xsi:type="dcterms:W3CDTF">2008-12-02T16:05:20Z</dcterms:created>
  <dcterms:modified xsi:type="dcterms:W3CDTF">2018-03-28T11:42:50Z</dcterms:modified>
  <cp:category/>
  <cp:version/>
  <cp:contentType/>
  <cp:contentStatus/>
</cp:coreProperties>
</file>