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520" activeTab="0"/>
  </bookViews>
  <sheets>
    <sheet name="Plan1" sheetId="1" r:id="rId1"/>
  </sheets>
  <definedNames/>
  <calcPr fullCalcOnLoad="1"/>
</workbook>
</file>

<file path=xl/sharedStrings.xml><?xml version="1.0" encoding="utf-8"?>
<sst xmlns="http://schemas.openxmlformats.org/spreadsheetml/2006/main" count="255" uniqueCount="159">
  <si>
    <t>TOTAL</t>
  </si>
  <si>
    <t>Litros</t>
  </si>
  <si>
    <t>Agulha 13x4,5 mm</t>
  </si>
  <si>
    <t>Unid.</t>
  </si>
  <si>
    <t>Agulha 20x5,5 mm</t>
  </si>
  <si>
    <t>Agulha 25x7 mm</t>
  </si>
  <si>
    <t>Agulha 25x8 mm</t>
  </si>
  <si>
    <t>Agulha 40x 12mm</t>
  </si>
  <si>
    <t>potes</t>
  </si>
  <si>
    <t>Alcool Etílico 70% 1000 ml</t>
  </si>
  <si>
    <t>Álcool etílico 98º 1000 ml</t>
  </si>
  <si>
    <t>Algodão Hidrófilo 500 g</t>
  </si>
  <si>
    <t>Pacotes</t>
  </si>
  <si>
    <t>Almotolias 500ml</t>
  </si>
  <si>
    <t>Aparelho de pressão adulto obeso</t>
  </si>
  <si>
    <t>Aparelho de pressão pediátrico 15 -19 cm</t>
  </si>
  <si>
    <t>Atadura Crepe 15cmx3m com 13 fios pcte com 12</t>
  </si>
  <si>
    <t>Atadura Crepe 20cmx3m com 13 fios pcte com 12</t>
  </si>
  <si>
    <t>Bacia para curativo inox</t>
  </si>
  <si>
    <t>rolos</t>
  </si>
  <si>
    <t>Bota de unna 10,2 cm x 9,4 m</t>
  </si>
  <si>
    <t>Brometo de ipratrópio solução p/ inalação 0,025% gts</t>
  </si>
  <si>
    <t>frascos</t>
  </si>
  <si>
    <t>Bromidrato de fenoterol 5 mg/ml solução oral/gts</t>
  </si>
  <si>
    <t>Camisola descartável</t>
  </si>
  <si>
    <t>Col. Mat. Pérfuro cortante 13 L</t>
  </si>
  <si>
    <t>Coletor universal Pacote com 100</t>
  </si>
  <si>
    <t>Compressa de Gaze 7.5x7.5 09 fios c/ 500</t>
  </si>
  <si>
    <t>Cotonetes Cx x/ 75 Unid</t>
  </si>
  <si>
    <t>Caixa</t>
  </si>
  <si>
    <t>Cuba rim</t>
  </si>
  <si>
    <t>Und.</t>
  </si>
  <si>
    <t>Detergente enzimatico 5000 ml</t>
  </si>
  <si>
    <t>Galão</t>
  </si>
  <si>
    <t>Diu (Dispositivo intra-uterino)</t>
  </si>
  <si>
    <t>Esparadrapo 10cmx4.5m-com capa</t>
  </si>
  <si>
    <t>Rolos</t>
  </si>
  <si>
    <t>Espátula (abaixador de língua) c/ 100</t>
  </si>
  <si>
    <t>Espéculo vaginal descartável lub. Tam. G</t>
  </si>
  <si>
    <t>Espéculo vaginal descartável lub. Tam. M</t>
  </si>
  <si>
    <t>Espéculo vaginal descartável lub. Tam. P</t>
  </si>
  <si>
    <t>Estetoscópio</t>
  </si>
  <si>
    <t>Fita adesiva 19mm x 50 mt</t>
  </si>
  <si>
    <t>Fita adesiva p/ autoclave</t>
  </si>
  <si>
    <t>Fita adesiva para Máquina Seladora</t>
  </si>
  <si>
    <t>Formol Liquido 10% 1000ml</t>
  </si>
  <si>
    <t>Gel p/ acoplamento ultrassônico 1000ml</t>
  </si>
  <si>
    <t>heparina 5000UI 0,25ml sc</t>
  </si>
  <si>
    <t>Frascos</t>
  </si>
  <si>
    <t>Hipoclorito de sódio 12 % 5000ml</t>
  </si>
  <si>
    <t>Indicador Biológico</t>
  </si>
  <si>
    <t>cx c/10</t>
  </si>
  <si>
    <t>Indicador químico interno multiparamétrico p/ vapor</t>
  </si>
  <si>
    <t>Lâmina p/ bisturi aço carbono nº 11</t>
  </si>
  <si>
    <t>Lâmina p/ bisturi aço carbono nº 15</t>
  </si>
  <si>
    <t>cx. c/ 50</t>
  </si>
  <si>
    <t>Luva estéril tamanho 7,0 (par)</t>
  </si>
  <si>
    <t>Luva Estéril tamanho 8,0 (par)</t>
  </si>
  <si>
    <t>Luvas de procedimento Tam. M c/ 100</t>
  </si>
  <si>
    <t>Luvas de procedimento Tam. P c/ 100</t>
  </si>
  <si>
    <t>Máscara para inalação adulto (Kit completo)</t>
  </si>
  <si>
    <t>Máscara para inalação pediátrica (Kit completo)</t>
  </si>
  <si>
    <t>Micropore 2,5mm X 10m</t>
  </si>
  <si>
    <t>Micropore 50mm X 4,5m</t>
  </si>
  <si>
    <t>Oftalmoscópio</t>
  </si>
  <si>
    <t>Óleo de girassol 120 ml</t>
  </si>
  <si>
    <t>Otoscópio</t>
  </si>
  <si>
    <t>Papel Grau Cirurgico 15cmX100mt</t>
  </si>
  <si>
    <t>Rolo</t>
  </si>
  <si>
    <t>Papel grau cirúrgico 30 cm x 100 m</t>
  </si>
  <si>
    <t>Papel lençol 0,70 x 50m</t>
  </si>
  <si>
    <t>Papel toalha interf. BCO 23 x 23 cm com 100</t>
  </si>
  <si>
    <t>Pinça Cheron estéril descartável</t>
  </si>
  <si>
    <t>unidades</t>
  </si>
  <si>
    <t>Porta agulha Mayo Hegar 14 cm</t>
  </si>
  <si>
    <t>Povidine degermante 1000ml</t>
  </si>
  <si>
    <t>Povidine tópico 1000ml</t>
  </si>
  <si>
    <t>PRESERVATIVO N LUBR CX 144 UNID</t>
  </si>
  <si>
    <t>caixas</t>
  </si>
  <si>
    <t>Sabonete líquido 1000 ml</t>
  </si>
  <si>
    <t>Sabonete para mãos bactericida 5000 ml</t>
  </si>
  <si>
    <t>Saco de lixo branco leitoso para descarte de lixo infectado 100L</t>
  </si>
  <si>
    <t>Saco de lixo branco leitoso para descarte de lixo infectado 40 L</t>
  </si>
  <si>
    <t>Saco de lixo branco leitoso para descarte de lixo infectado 60 L</t>
  </si>
  <si>
    <t>Seringa 1ml c/ agulha 13x3,8 mm</t>
  </si>
  <si>
    <t>Seringa desc. 10ml s/ AG.</t>
  </si>
  <si>
    <t>Seringa descartável 20ml s/ agulha</t>
  </si>
  <si>
    <t>Seringa descartavel 5 ml s/ agulha</t>
  </si>
  <si>
    <t>Sulfadiazina de prata 500g</t>
  </si>
  <si>
    <t>Potes</t>
  </si>
  <si>
    <t>Tesoura Mayo Stille 14 cm reta</t>
  </si>
  <si>
    <t>Tesoura spencer para retirar pontos 09 cm</t>
  </si>
  <si>
    <t>Touca cirurgica descartavel pacote com 100</t>
  </si>
  <si>
    <t>Umidificador de oxigenio tampa e corpo de nylon com rosca em metal</t>
  </si>
  <si>
    <t>Vaselina líquida 1000 ml</t>
  </si>
  <si>
    <t>Caneta Lancetadora universal</t>
  </si>
  <si>
    <t>curativo adaptic 7,6 x 7,6</t>
  </si>
  <si>
    <t>curativo de hidrogel + alginato, bisnaga de 30 g</t>
  </si>
  <si>
    <t>Curativo Placa de Alginato 10x10</t>
  </si>
  <si>
    <t>Curativo Placa de Carvão Ativado 10x10 (recortável)</t>
  </si>
  <si>
    <t>Curativo Placa Hidrocoloide 10x10</t>
  </si>
  <si>
    <t>Dispositivo para incontinência urinária com extensor</t>
  </si>
  <si>
    <t>EQUIPO PARA ALIMENTAÇÃO ENTERAL</t>
  </si>
  <si>
    <t>FRASCO PARA ALIMENTAÇÃO ENTERAL</t>
  </si>
  <si>
    <t>Lancetas para perfurar a polpa digital- compativel com caneta Lancetadora universal (cx com 50 lancetas) 28 g</t>
  </si>
  <si>
    <t>SONDA URETRAL DE ALIVIO Nº 12</t>
  </si>
  <si>
    <t>tubos</t>
  </si>
  <si>
    <t>Unidades</t>
  </si>
  <si>
    <t>pacotes</t>
  </si>
  <si>
    <t>Alcool em gel para mãos , frasco 500g 70%</t>
  </si>
  <si>
    <t>Almotolia plástica transparente 250 ml</t>
  </si>
  <si>
    <t>Unid</t>
  </si>
  <si>
    <t>escova cervical ginecológica ( pacote com 100 unidades )</t>
  </si>
  <si>
    <t>Espatula de ayres ginecológica (pacote com 100 unidades)</t>
  </si>
  <si>
    <t>Frasco porta lâmina redondo com capacidade para 3 lâminas com 3 ou 5 ranhuras internas para colocação de lâminas para citologia</t>
  </si>
  <si>
    <t>Lâmina de vidro retangular para coleta de papanicolau com extremidade fosca (Caixa com 50 unidades)</t>
  </si>
  <si>
    <t>caixa</t>
  </si>
  <si>
    <t>Luvas de procedimento Tam. G c/ 100</t>
  </si>
  <si>
    <t>Pinça Cheron 24 cm aço inox</t>
  </si>
  <si>
    <t>Soro fisiológico 0,9% 250 ml ou 240 ml para curativo (frasco)</t>
  </si>
  <si>
    <t>Suporte para coletor descarpack de metal 13 litros</t>
  </si>
  <si>
    <t>Compressa de gaze estéril 7,7 X 7,5 c/ 5 dobras 10 unidades</t>
  </si>
  <si>
    <t>Pct com 100 UI</t>
  </si>
  <si>
    <r>
      <t>Coletor de urina, tipo garrafa (</t>
    </r>
    <r>
      <rPr>
        <i/>
        <sz val="8"/>
        <rFont val="Arial Narrow"/>
        <family val="2"/>
      </rPr>
      <t>frasco</t>
    </r>
    <r>
      <rPr>
        <sz val="8"/>
        <rFont val="Arial Narrow"/>
        <family val="2"/>
      </rPr>
      <t xml:space="preserve"> </t>
    </r>
    <r>
      <rPr>
        <i/>
        <sz val="8"/>
        <rFont val="Arial Narrow"/>
        <family val="2"/>
      </rPr>
      <t>com capacidade de 1.200ml</t>
    </r>
    <r>
      <rPr>
        <sz val="8"/>
        <rFont val="Arial Narrow"/>
        <family val="2"/>
      </rPr>
      <t>), com escala de graduação, drenagem e coleta de urina em sistema aberto, dispositivo de sustentação, sistema de fixação ao leito ou de ambulação do paciente, tubo extensor, pinça corta fluxo, conector e tampa</t>
    </r>
  </si>
  <si>
    <t xml:space="preserve">Aparelho de pressão adulto </t>
  </si>
  <si>
    <t xml:space="preserve">BLOQUEADOR SOLAR PARA PELE (PROTETOR SOLAR), fator de proteção: 50. Características Mínimas:  Unidade fornecimento: embalagem com no mínimo 30 e máximo 50 ml/gr.∙ Na embalagem deve constar: nome do fabricante, endereço, CNPJ, nome do responsável técnico, CRQ ou CRF, número de registro no Ministério da Saúde, prazo de validade, composição do produto, telefone ou sítio eletrônico para Serviço ao Consumidor; ∙ Deverá atender a Portaria 157 do INMETRO de 19 de agosto de 2002; ∙ Produto com registro no Ministério da Saúde ou INMETRO; ∙ Prazo de validade: no mínimo de 01 (um) ano após a data de entrega; ∙ Embalagem: frasco de material inquebrável; ∙ Com indicação para pessoas com fototipo 2, 3, 4 e 5 (pele branca a negra); ∙ Produto em forma de loção cremosa; ∙ Deverá conter filtros físicos e químicos; ∙ Resistente a água, seus efeitos deverão permanecer sobre a pele por pelo menos 2,5 horas; ∙ Deverá ser composto por produtos não comedogênicos (que não favoreçam a formação de comedões – cravos e espinhas); ∙ Na formulação do produto não deve conter óleo; ∙ Fator de proteção solar (FPS=50). Características técnicas: ∙ Bloqueador Solar para pele contra ação nociva dos raios ultravioletas dos tipos UV-A e UV-B; </t>
  </si>
  <si>
    <t>Bolsa coletora de urina sistema fechado 2000ml</t>
  </si>
  <si>
    <t>Clorexidina aquosa 0,2%</t>
  </si>
  <si>
    <t>Fr.1000 ml</t>
  </si>
  <si>
    <t>Fr 500ml</t>
  </si>
  <si>
    <t>Cloridrato De Lidocaína Geléia 20 Mg/G</t>
  </si>
  <si>
    <t>Colagenase com cloranfenicol bisnaga 0,6u/g + 0,01g/g 50g</t>
  </si>
  <si>
    <t xml:space="preserve">Curativo Placa de Carvão Ativado 10x10 </t>
  </si>
  <si>
    <t xml:space="preserve">Dispensers Saboneteiras p/ refil </t>
  </si>
  <si>
    <t xml:space="preserve">Eletrodo ECG descartável adulto </t>
  </si>
  <si>
    <t xml:space="preserve">Histerometro Descartavel </t>
  </si>
  <si>
    <t>Luva plástica estéril tamanho único pacotes</t>
  </si>
  <si>
    <t>unid</t>
  </si>
  <si>
    <t>Oxímetro de dedo</t>
  </si>
  <si>
    <t>Papéis para Eletrocardiógrafo ECG  216mm x 30m</t>
  </si>
  <si>
    <t>Pct. 100 UI</t>
  </si>
  <si>
    <t xml:space="preserve">Solução de Lugol 2% 1000 ml (Schiller) </t>
  </si>
  <si>
    <t>Sonda para aspiração traqueal nº8</t>
  </si>
  <si>
    <t>Sonda Vesical de demora 2 vias nº14</t>
  </si>
  <si>
    <t>Sonda Vesical de demora 2 vias nº16</t>
  </si>
  <si>
    <t>Sonda Vesical de demora 2 vias nº18</t>
  </si>
  <si>
    <t>Termometro digital laser infravermelho de testa sem contato</t>
  </si>
  <si>
    <t>Termometro clínico digital com bateria simples</t>
  </si>
  <si>
    <t xml:space="preserve">Tiras de glicemia com fornecimento de 50 aparelhos glicosímetro compatível em comodato. </t>
  </si>
  <si>
    <t>Caixa c/ 50 un</t>
  </si>
  <si>
    <t xml:space="preserve">Válvula reguladora p/ oxigênio "Regulador medicinal" uso em cilindro com corpo e manometro. </t>
  </si>
  <si>
    <t>ITEM</t>
  </si>
  <si>
    <t>DESCRIÇÃO</t>
  </si>
  <si>
    <t>CÓD</t>
  </si>
  <si>
    <t>UD</t>
  </si>
  <si>
    <t>QTE</t>
  </si>
  <si>
    <t>MARCA</t>
  </si>
  <si>
    <t>P.U.-R$</t>
  </si>
  <si>
    <t>P.T.-R$</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</si>
</sst>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R$-416]\ * #,##0.00_-;\-[$R$-416]\ * #,##0.00_-;_-[$R$-416]\ * &quot;-&quot;??_-;_-@_-"/>
    <numFmt numFmtId="173" formatCode="&quot;R$ &quot;#,##0.00"/>
    <numFmt numFmtId="174" formatCode="&quot;R$&quot;\ #,##0.00"/>
    <numFmt numFmtId="175" formatCode="&quot;Sim&quot;;&quot;Sim&quot;;&quot;Não&quot;"/>
    <numFmt numFmtId="176" formatCode="&quot;Verdadeiro&quot;;&quot;Verdadeiro&quot;;&quot;Falso&quot;"/>
    <numFmt numFmtId="177" formatCode="&quot;Ativar&quot;;&quot;Ativar&quot;;&quot;Desativar&quot;"/>
    <numFmt numFmtId="178" formatCode="[$€-2]\ #,##0.00_);[Red]\([$€-2]\ #,##0.00\)"/>
  </numFmts>
  <fonts count="43">
    <font>
      <sz val="10"/>
      <name val="Arial"/>
      <family val="0"/>
    </font>
    <font>
      <sz val="11"/>
      <color indexed="8"/>
      <name val="Calibri"/>
      <family val="2"/>
    </font>
    <font>
      <b/>
      <sz val="8"/>
      <name val="Arial Narrow"/>
      <family val="2"/>
    </font>
    <font>
      <sz val="8"/>
      <name val="Arial Narrow"/>
      <family val="2"/>
    </font>
    <font>
      <sz val="6"/>
      <name val="Arial Narrow"/>
      <family val="2"/>
    </font>
    <font>
      <sz val="8"/>
      <color indexed="9"/>
      <name val="Arial Narrow"/>
      <family val="2"/>
    </font>
    <font>
      <sz val="8"/>
      <name val="Arial"/>
      <family val="2"/>
    </font>
    <font>
      <i/>
      <sz val="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7"/>
      <name val="Arial Narrow"/>
      <family val="2"/>
    </font>
    <font>
      <b/>
      <sz val="6"/>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2" fillId="28" borderId="1" applyNumberFormat="0" applyAlignment="0" applyProtection="0"/>
    <xf numFmtId="0" fontId="33"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5" fillId="20"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33">
    <xf numFmtId="0" fontId="0" fillId="0" borderId="0" xfId="0" applyAlignment="1">
      <alignment/>
    </xf>
    <xf numFmtId="0" fontId="3" fillId="0" borderId="0" xfId="0" applyFont="1" applyAlignment="1">
      <alignment/>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xf>
    <xf numFmtId="171" fontId="5" fillId="32" borderId="0" xfId="52" applyFont="1" applyFill="1" applyBorder="1" applyAlignment="1">
      <alignment horizontal="center" vertical="center" wrapText="1"/>
    </xf>
    <xf numFmtId="171" fontId="6" fillId="32" borderId="0" xfId="52" applyFont="1" applyFill="1" applyBorder="1" applyAlignment="1">
      <alignment vertical="center" wrapText="1"/>
    </xf>
    <xf numFmtId="171" fontId="6" fillId="32" borderId="0" xfId="52" applyFont="1" applyFill="1" applyBorder="1" applyAlignment="1">
      <alignment wrapText="1"/>
    </xf>
    <xf numFmtId="171" fontId="5" fillId="32" borderId="0" xfId="52" applyFont="1" applyFill="1" applyBorder="1" applyAlignment="1">
      <alignment horizontal="center" wrapText="1"/>
    </xf>
    <xf numFmtId="171" fontId="2" fillId="0" borderId="0" xfId="52" applyFont="1" applyBorder="1" applyAlignment="1">
      <alignment horizontal="center" wrapText="1"/>
    </xf>
    <xf numFmtId="0" fontId="3" fillId="0" borderId="0" xfId="0" applyFont="1" applyFill="1" applyBorder="1" applyAlignment="1">
      <alignment/>
    </xf>
    <xf numFmtId="0" fontId="3" fillId="0" borderId="0" xfId="0" applyFont="1" applyBorder="1" applyAlignment="1">
      <alignment/>
    </xf>
    <xf numFmtId="0" fontId="3" fillId="33" borderId="10" xfId="0" applyFont="1" applyFill="1" applyBorder="1" applyAlignment="1">
      <alignment vertical="top" wrapText="1"/>
    </xf>
    <xf numFmtId="0" fontId="3" fillId="0" borderId="10" xfId="0" applyFont="1" applyBorder="1" applyAlignment="1">
      <alignment vertical="top"/>
    </xf>
    <xf numFmtId="0" fontId="3" fillId="0" borderId="10" xfId="0" applyFont="1" applyBorder="1" applyAlignment="1">
      <alignment vertical="top" wrapText="1"/>
    </xf>
    <xf numFmtId="0" fontId="24" fillId="0" borderId="10" xfId="0" applyFont="1" applyBorder="1" applyAlignment="1">
      <alignment vertical="top"/>
    </xf>
    <xf numFmtId="0" fontId="24" fillId="33" borderId="10" xfId="0" applyFont="1" applyFill="1" applyBorder="1" applyAlignment="1">
      <alignment vertical="top" wrapText="1"/>
    </xf>
    <xf numFmtId="0" fontId="4" fillId="33" borderId="10" xfId="0" applyFont="1" applyFill="1" applyBorder="1" applyAlignment="1">
      <alignment vertical="top" wrapText="1"/>
    </xf>
    <xf numFmtId="0" fontId="3" fillId="34" borderId="10" xfId="0" applyFont="1" applyFill="1" applyBorder="1" applyAlignment="1">
      <alignment horizontal="center" vertical="top" wrapText="1"/>
    </xf>
    <xf numFmtId="0" fontId="6" fillId="0" borderId="10" xfId="0" applyFont="1" applyBorder="1" applyAlignment="1">
      <alignment wrapText="1"/>
    </xf>
    <xf numFmtId="0" fontId="2" fillId="0" borderId="10" xfId="0" applyFont="1" applyBorder="1" applyAlignment="1">
      <alignment wrapText="1"/>
    </xf>
    <xf numFmtId="0" fontId="6" fillId="0" borderId="10" xfId="0" applyFont="1" applyBorder="1" applyAlignment="1">
      <alignment vertical="center" wrapText="1"/>
    </xf>
    <xf numFmtId="171" fontId="2" fillId="0" borderId="10" xfId="52" applyFont="1" applyBorder="1" applyAlignment="1">
      <alignment horizontal="center" wrapText="1"/>
    </xf>
    <xf numFmtId="0" fontId="25"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Border="1" applyAlignment="1">
      <alignment horizontal="center"/>
    </xf>
    <xf numFmtId="0" fontId="2" fillId="0" borderId="10" xfId="0" applyFont="1" applyFill="1" applyBorder="1" applyAlignment="1">
      <alignment horizontal="center"/>
    </xf>
    <xf numFmtId="171" fontId="3" fillId="32" borderId="10" xfId="52" applyFont="1" applyFill="1" applyBorder="1" applyAlignment="1">
      <alignment horizontal="center" vertical="center" wrapText="1"/>
    </xf>
    <xf numFmtId="171" fontId="3" fillId="32" borderId="10" xfId="52" applyFont="1" applyFill="1" applyBorder="1" applyAlignment="1">
      <alignment horizontal="center" wrapText="1"/>
    </xf>
    <xf numFmtId="171" fontId="3" fillId="32" borderId="10" xfId="52" applyFont="1" applyFill="1" applyBorder="1" applyAlignment="1">
      <alignment vertical="center" wrapText="1"/>
    </xf>
    <xf numFmtId="171" fontId="3" fillId="32" borderId="10" xfId="52" applyFont="1" applyFill="1" applyBorder="1" applyAlignment="1">
      <alignment wrapText="1"/>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5"/>
  <sheetViews>
    <sheetView tabSelected="1" zoomScale="175" zoomScaleNormal="175" workbookViewId="0" topLeftCell="A25">
      <selection activeCell="F2" sqref="F2:H125"/>
    </sheetView>
  </sheetViews>
  <sheetFormatPr defaultColWidth="9.140625" defaultRowHeight="12.75"/>
  <cols>
    <col min="1" max="1" width="6.00390625" style="1" bestFit="1" customWidth="1"/>
    <col min="2" max="2" width="42.421875" style="1" customWidth="1"/>
    <col min="3" max="3" width="7.00390625" style="2" bestFit="1" customWidth="1"/>
    <col min="4" max="4" width="5.28125" style="3" bestFit="1" customWidth="1"/>
    <col min="5" max="5" width="6.00390625" style="4" customWidth="1"/>
    <col min="6" max="6" width="7.8515625" style="5" customWidth="1"/>
    <col min="7" max="7" width="10.8515625" style="5" bestFit="1" customWidth="1"/>
    <col min="8" max="8" width="10.7109375" style="11" customWidth="1"/>
    <col min="9" max="9" width="10.8515625" style="12" bestFit="1" customWidth="1"/>
    <col min="10" max="10" width="9.57421875" style="12" bestFit="1" customWidth="1"/>
    <col min="11" max="12" width="9.28125" style="12" bestFit="1" customWidth="1"/>
    <col min="13" max="16384" width="9.140625" style="1" customWidth="1"/>
  </cols>
  <sheetData>
    <row r="1" spans="1:8" ht="12.75">
      <c r="A1" s="27" t="s">
        <v>151</v>
      </c>
      <c r="B1" s="27" t="s">
        <v>152</v>
      </c>
      <c r="C1" s="24" t="s">
        <v>153</v>
      </c>
      <c r="D1" s="25" t="s">
        <v>154</v>
      </c>
      <c r="E1" s="26" t="s">
        <v>155</v>
      </c>
      <c r="F1" s="28" t="s">
        <v>156</v>
      </c>
      <c r="G1" s="28" t="s">
        <v>157</v>
      </c>
      <c r="H1" s="28" t="s">
        <v>158</v>
      </c>
    </row>
    <row r="2" spans="1:12" ht="16.5" customHeight="1">
      <c r="A2" s="19">
        <v>1</v>
      </c>
      <c r="B2" s="13" t="s">
        <v>2</v>
      </c>
      <c r="C2" s="13">
        <v>367684</v>
      </c>
      <c r="D2" s="13" t="s">
        <v>3</v>
      </c>
      <c r="E2" s="13">
        <v>1000</v>
      </c>
      <c r="F2" s="31"/>
      <c r="G2" s="31"/>
      <c r="H2" s="29">
        <f>(G2*E2)</f>
        <v>0</v>
      </c>
      <c r="I2" s="7"/>
      <c r="J2" s="7"/>
      <c r="K2" s="7"/>
      <c r="L2" s="7"/>
    </row>
    <row r="3" spans="1:12" ht="12.75">
      <c r="A3" s="19">
        <v>2</v>
      </c>
      <c r="B3" s="13" t="s">
        <v>4</v>
      </c>
      <c r="C3" s="13">
        <v>367917</v>
      </c>
      <c r="D3" s="13" t="s">
        <v>3</v>
      </c>
      <c r="E3" s="13">
        <v>1000</v>
      </c>
      <c r="F3" s="29"/>
      <c r="G3" s="31"/>
      <c r="H3" s="29">
        <f aca="true" t="shared" si="0" ref="H3:H66">(G3*E3)</f>
        <v>0</v>
      </c>
      <c r="I3" s="7"/>
      <c r="J3" s="7"/>
      <c r="K3" s="7"/>
      <c r="L3" s="7"/>
    </row>
    <row r="4" spans="1:12" ht="12.75">
      <c r="A4" s="19">
        <v>3</v>
      </c>
      <c r="B4" s="13" t="s">
        <v>5</v>
      </c>
      <c r="C4" s="13">
        <v>367685</v>
      </c>
      <c r="D4" s="13" t="s">
        <v>3</v>
      </c>
      <c r="E4" s="13">
        <v>5000</v>
      </c>
      <c r="F4" s="29"/>
      <c r="G4" s="31"/>
      <c r="H4" s="29">
        <f t="shared" si="0"/>
        <v>0</v>
      </c>
      <c r="I4" s="7"/>
      <c r="J4" s="7"/>
      <c r="K4" s="7"/>
      <c r="L4" s="7"/>
    </row>
    <row r="5" spans="1:12" ht="12.75">
      <c r="A5" s="19">
        <v>4</v>
      </c>
      <c r="B5" s="13" t="s">
        <v>6</v>
      </c>
      <c r="C5" s="13">
        <v>367686</v>
      </c>
      <c r="D5" s="13" t="s">
        <v>3</v>
      </c>
      <c r="E5" s="13">
        <v>5000</v>
      </c>
      <c r="F5" s="29"/>
      <c r="G5" s="31"/>
      <c r="H5" s="29">
        <f t="shared" si="0"/>
        <v>0</v>
      </c>
      <c r="I5" s="7"/>
      <c r="J5" s="7"/>
      <c r="K5" s="7"/>
      <c r="L5" s="7"/>
    </row>
    <row r="6" spans="1:12" ht="12.75">
      <c r="A6" s="19">
        <v>5</v>
      </c>
      <c r="B6" s="13" t="s">
        <v>7</v>
      </c>
      <c r="C6" s="13">
        <v>367687</v>
      </c>
      <c r="D6" s="13" t="s">
        <v>3</v>
      </c>
      <c r="E6" s="13">
        <v>1000</v>
      </c>
      <c r="F6" s="29"/>
      <c r="G6" s="31"/>
      <c r="H6" s="29">
        <f t="shared" si="0"/>
        <v>0</v>
      </c>
      <c r="I6" s="7"/>
      <c r="J6" s="7"/>
      <c r="K6" s="7"/>
      <c r="L6" s="7"/>
    </row>
    <row r="7" spans="1:12" ht="12.75">
      <c r="A7" s="19">
        <v>6</v>
      </c>
      <c r="B7" s="13" t="s">
        <v>109</v>
      </c>
      <c r="C7" s="13">
        <v>367918</v>
      </c>
      <c r="D7" s="13" t="s">
        <v>8</v>
      </c>
      <c r="E7" s="13">
        <v>1000</v>
      </c>
      <c r="F7" s="31"/>
      <c r="G7" s="31"/>
      <c r="H7" s="29">
        <f t="shared" si="0"/>
        <v>0</v>
      </c>
      <c r="I7" s="7"/>
      <c r="J7" s="7"/>
      <c r="K7" s="6"/>
      <c r="L7" s="7"/>
    </row>
    <row r="8" spans="1:12" ht="12.75">
      <c r="A8" s="19">
        <v>7</v>
      </c>
      <c r="B8" s="14" t="s">
        <v>9</v>
      </c>
      <c r="C8" s="15">
        <v>367689</v>
      </c>
      <c r="D8" s="14" t="s">
        <v>1</v>
      </c>
      <c r="E8" s="14">
        <v>300</v>
      </c>
      <c r="F8" s="31"/>
      <c r="G8" s="31"/>
      <c r="H8" s="29">
        <f t="shared" si="0"/>
        <v>0</v>
      </c>
      <c r="I8" s="7"/>
      <c r="J8" s="7"/>
      <c r="K8" s="6"/>
      <c r="L8" s="7"/>
    </row>
    <row r="9" spans="1:12" ht="12.75">
      <c r="A9" s="19">
        <v>8</v>
      </c>
      <c r="B9" s="13" t="s">
        <v>10</v>
      </c>
      <c r="C9" s="13">
        <v>367690</v>
      </c>
      <c r="D9" s="13" t="s">
        <v>1</v>
      </c>
      <c r="E9" s="13">
        <v>100</v>
      </c>
      <c r="F9" s="31"/>
      <c r="G9" s="31"/>
      <c r="H9" s="29">
        <f t="shared" si="0"/>
        <v>0</v>
      </c>
      <c r="I9" s="7"/>
      <c r="J9" s="7"/>
      <c r="K9" s="6"/>
      <c r="L9" s="7"/>
    </row>
    <row r="10" spans="1:12" ht="15" customHeight="1">
      <c r="A10" s="19">
        <v>9</v>
      </c>
      <c r="B10" s="13" t="s">
        <v>11</v>
      </c>
      <c r="C10" s="13">
        <v>367691</v>
      </c>
      <c r="D10" s="13" t="s">
        <v>12</v>
      </c>
      <c r="E10" s="13">
        <v>70</v>
      </c>
      <c r="F10" s="31"/>
      <c r="G10" s="31"/>
      <c r="H10" s="29">
        <f t="shared" si="0"/>
        <v>0</v>
      </c>
      <c r="I10" s="7"/>
      <c r="J10" s="7"/>
      <c r="K10" s="6"/>
      <c r="L10" s="7"/>
    </row>
    <row r="11" spans="1:12" ht="12.75">
      <c r="A11" s="19">
        <v>10</v>
      </c>
      <c r="B11" s="13" t="s">
        <v>110</v>
      </c>
      <c r="C11" s="13">
        <v>367919</v>
      </c>
      <c r="D11" s="13" t="s">
        <v>111</v>
      </c>
      <c r="E11" s="13">
        <v>50</v>
      </c>
      <c r="F11" s="31"/>
      <c r="G11" s="29"/>
      <c r="H11" s="29">
        <f t="shared" si="0"/>
        <v>0</v>
      </c>
      <c r="I11" s="7"/>
      <c r="J11" s="7"/>
      <c r="K11" s="7"/>
      <c r="L11" s="7"/>
    </row>
    <row r="12" spans="1:12" ht="13.5" customHeight="1">
      <c r="A12" s="19">
        <v>11</v>
      </c>
      <c r="B12" s="13" t="s">
        <v>13</v>
      </c>
      <c r="C12" s="13">
        <v>367693</v>
      </c>
      <c r="D12" s="13" t="s">
        <v>3</v>
      </c>
      <c r="E12" s="13">
        <v>30</v>
      </c>
      <c r="F12" s="31"/>
      <c r="G12" s="31"/>
      <c r="H12" s="29">
        <f t="shared" si="0"/>
        <v>0</v>
      </c>
      <c r="I12" s="7"/>
      <c r="J12" s="7"/>
      <c r="K12" s="6"/>
      <c r="L12" s="7"/>
    </row>
    <row r="13" spans="1:12" ht="12.75">
      <c r="A13" s="19">
        <v>12</v>
      </c>
      <c r="B13" s="13" t="s">
        <v>124</v>
      </c>
      <c r="C13" s="13">
        <v>373521</v>
      </c>
      <c r="D13" s="13" t="s">
        <v>3</v>
      </c>
      <c r="E13" s="13">
        <v>10</v>
      </c>
      <c r="F13" s="31"/>
      <c r="G13" s="31"/>
      <c r="H13" s="29">
        <f t="shared" si="0"/>
        <v>0</v>
      </c>
      <c r="I13" s="7"/>
      <c r="J13" s="7"/>
      <c r="K13" s="6"/>
      <c r="L13" s="7"/>
    </row>
    <row r="14" spans="1:12" ht="12.75">
      <c r="A14" s="19">
        <v>13</v>
      </c>
      <c r="B14" s="13" t="s">
        <v>14</v>
      </c>
      <c r="C14" s="13">
        <v>367699</v>
      </c>
      <c r="D14" s="13" t="s">
        <v>3</v>
      </c>
      <c r="E14" s="13">
        <v>8</v>
      </c>
      <c r="F14" s="31"/>
      <c r="G14" s="29"/>
      <c r="H14" s="29">
        <f t="shared" si="0"/>
        <v>0</v>
      </c>
      <c r="I14" s="7"/>
      <c r="J14" s="7"/>
      <c r="K14" s="7"/>
      <c r="L14" s="7"/>
    </row>
    <row r="15" spans="1:12" ht="12.75">
      <c r="A15" s="19">
        <v>14</v>
      </c>
      <c r="B15" s="13" t="s">
        <v>15</v>
      </c>
      <c r="C15" s="13">
        <v>373522</v>
      </c>
      <c r="D15" s="13" t="s">
        <v>3</v>
      </c>
      <c r="E15" s="13">
        <v>5</v>
      </c>
      <c r="F15" s="31"/>
      <c r="G15" s="29"/>
      <c r="H15" s="29">
        <f t="shared" si="0"/>
        <v>0</v>
      </c>
      <c r="I15" s="7"/>
      <c r="J15" s="7"/>
      <c r="K15" s="7"/>
      <c r="L15" s="7"/>
    </row>
    <row r="16" spans="1:12" ht="14.25" customHeight="1">
      <c r="A16" s="19">
        <v>15</v>
      </c>
      <c r="B16" s="13" t="s">
        <v>16</v>
      </c>
      <c r="C16" s="13">
        <v>367703</v>
      </c>
      <c r="D16" s="13" t="s">
        <v>12</v>
      </c>
      <c r="E16" s="13">
        <v>1000</v>
      </c>
      <c r="F16" s="31"/>
      <c r="G16" s="31"/>
      <c r="H16" s="29">
        <f t="shared" si="0"/>
        <v>0</v>
      </c>
      <c r="I16" s="7"/>
      <c r="J16" s="6"/>
      <c r="K16" s="7"/>
      <c r="L16" s="7"/>
    </row>
    <row r="17" spans="1:12" ht="12" customHeight="1">
      <c r="A17" s="19">
        <v>16</v>
      </c>
      <c r="B17" s="13" t="s">
        <v>17</v>
      </c>
      <c r="C17" s="13">
        <v>367704</v>
      </c>
      <c r="D17" s="13" t="s">
        <v>12</v>
      </c>
      <c r="E17" s="13">
        <v>500</v>
      </c>
      <c r="F17" s="31"/>
      <c r="G17" s="31"/>
      <c r="H17" s="29">
        <f t="shared" si="0"/>
        <v>0</v>
      </c>
      <c r="I17" s="7"/>
      <c r="J17" s="7"/>
      <c r="K17" s="7"/>
      <c r="L17" s="7"/>
    </row>
    <row r="18" spans="1:12" ht="12.75">
      <c r="A18" s="19">
        <v>17</v>
      </c>
      <c r="B18" s="13" t="s">
        <v>18</v>
      </c>
      <c r="C18" s="13">
        <v>367705</v>
      </c>
      <c r="D18" s="13" t="s">
        <v>3</v>
      </c>
      <c r="E18" s="13">
        <v>5</v>
      </c>
      <c r="F18" s="31"/>
      <c r="G18" s="31"/>
      <c r="H18" s="29">
        <f t="shared" si="0"/>
        <v>0</v>
      </c>
      <c r="I18" s="7"/>
      <c r="J18" s="7"/>
      <c r="K18" s="7"/>
      <c r="L18" s="7"/>
    </row>
    <row r="19" spans="1:12" ht="13.5" customHeight="1">
      <c r="A19" s="19">
        <v>18</v>
      </c>
      <c r="B19" s="13" t="s">
        <v>125</v>
      </c>
      <c r="C19" s="13">
        <v>372548</v>
      </c>
      <c r="D19" s="13" t="s">
        <v>107</v>
      </c>
      <c r="E19" s="13">
        <v>800</v>
      </c>
      <c r="F19" s="31"/>
      <c r="G19" s="31"/>
      <c r="H19" s="29">
        <f t="shared" si="0"/>
        <v>0</v>
      </c>
      <c r="I19" s="7"/>
      <c r="J19" s="7"/>
      <c r="K19" s="7"/>
      <c r="L19" s="7"/>
    </row>
    <row r="20" spans="1:12" ht="15" customHeight="1">
      <c r="A20" s="19">
        <v>19</v>
      </c>
      <c r="B20" s="14" t="s">
        <v>126</v>
      </c>
      <c r="C20" s="15">
        <v>373189</v>
      </c>
      <c r="D20" s="13" t="s">
        <v>111</v>
      </c>
      <c r="E20" s="13">
        <v>200</v>
      </c>
      <c r="F20" s="31"/>
      <c r="G20" s="31"/>
      <c r="H20" s="29">
        <f t="shared" si="0"/>
        <v>0</v>
      </c>
      <c r="I20" s="7"/>
      <c r="J20" s="6"/>
      <c r="K20" s="7"/>
      <c r="L20" s="7"/>
    </row>
    <row r="21" spans="1:12" ht="12.75">
      <c r="A21" s="19">
        <v>20</v>
      </c>
      <c r="B21" s="14" t="s">
        <v>20</v>
      </c>
      <c r="C21" s="15">
        <v>367923</v>
      </c>
      <c r="D21" s="13" t="s">
        <v>19</v>
      </c>
      <c r="E21" s="13">
        <v>50</v>
      </c>
      <c r="F21" s="31"/>
      <c r="G21" s="31"/>
      <c r="H21" s="29">
        <f t="shared" si="0"/>
        <v>0</v>
      </c>
      <c r="I21" s="7"/>
      <c r="J21" s="7"/>
      <c r="K21" s="7"/>
      <c r="L21" s="7"/>
    </row>
    <row r="22" spans="1:12" ht="11.25" customHeight="1">
      <c r="A22" s="19">
        <v>21</v>
      </c>
      <c r="B22" s="14" t="s">
        <v>21</v>
      </c>
      <c r="C22" s="15">
        <v>367924</v>
      </c>
      <c r="D22" s="14" t="s">
        <v>22</v>
      </c>
      <c r="E22" s="14">
        <v>50</v>
      </c>
      <c r="F22" s="31"/>
      <c r="G22" s="31"/>
      <c r="H22" s="29">
        <f t="shared" si="0"/>
        <v>0</v>
      </c>
      <c r="I22" s="7"/>
      <c r="J22" s="6"/>
      <c r="K22" s="7"/>
      <c r="L22" s="7"/>
    </row>
    <row r="23" spans="1:12" ht="12.75">
      <c r="A23" s="19">
        <v>22</v>
      </c>
      <c r="B23" s="13" t="s">
        <v>23</v>
      </c>
      <c r="C23" s="15">
        <v>367713</v>
      </c>
      <c r="D23" s="14" t="s">
        <v>22</v>
      </c>
      <c r="E23" s="13">
        <v>50</v>
      </c>
      <c r="F23" s="31"/>
      <c r="G23" s="31"/>
      <c r="H23" s="29">
        <f t="shared" si="0"/>
        <v>0</v>
      </c>
      <c r="I23" s="7"/>
      <c r="J23" s="6"/>
      <c r="K23" s="7"/>
      <c r="L23" s="7"/>
    </row>
    <row r="24" spans="1:12" ht="14.25" customHeight="1">
      <c r="A24" s="19">
        <v>23</v>
      </c>
      <c r="B24" s="13" t="s">
        <v>24</v>
      </c>
      <c r="C24" s="13">
        <v>367925</v>
      </c>
      <c r="D24" s="13" t="s">
        <v>12</v>
      </c>
      <c r="E24" s="13">
        <v>300</v>
      </c>
      <c r="F24" s="29"/>
      <c r="G24" s="31"/>
      <c r="H24" s="29">
        <f t="shared" si="0"/>
        <v>0</v>
      </c>
      <c r="I24" s="7"/>
      <c r="J24" s="7"/>
      <c r="K24" s="7"/>
      <c r="L24" s="7"/>
    </row>
    <row r="25" spans="1:12" ht="12.75">
      <c r="A25" s="19">
        <v>24</v>
      </c>
      <c r="B25" s="13" t="s">
        <v>95</v>
      </c>
      <c r="C25" s="15">
        <v>367926</v>
      </c>
      <c r="D25" s="14" t="s">
        <v>3</v>
      </c>
      <c r="E25" s="14">
        <v>500</v>
      </c>
      <c r="F25" s="29"/>
      <c r="G25" s="31"/>
      <c r="H25" s="29">
        <f t="shared" si="0"/>
        <v>0</v>
      </c>
      <c r="I25" s="7"/>
      <c r="J25" s="7"/>
      <c r="K25" s="7"/>
      <c r="L25" s="7"/>
    </row>
    <row r="26" spans="1:12" ht="12.75">
      <c r="A26" s="19">
        <v>25</v>
      </c>
      <c r="B26" s="13" t="s">
        <v>127</v>
      </c>
      <c r="C26" s="15">
        <v>373180</v>
      </c>
      <c r="D26" s="16" t="s">
        <v>128</v>
      </c>
      <c r="E26" s="13">
        <v>50</v>
      </c>
      <c r="F26" s="31"/>
      <c r="G26" s="31"/>
      <c r="H26" s="29">
        <f t="shared" si="0"/>
        <v>0</v>
      </c>
      <c r="I26" s="7"/>
      <c r="J26" s="6"/>
      <c r="K26" s="7"/>
      <c r="L26" s="7"/>
    </row>
    <row r="27" spans="1:12" ht="12.75">
      <c r="A27" s="19">
        <v>26</v>
      </c>
      <c r="B27" s="13" t="s">
        <v>127</v>
      </c>
      <c r="C27" s="15">
        <v>373181</v>
      </c>
      <c r="D27" s="16" t="s">
        <v>129</v>
      </c>
      <c r="E27" s="13">
        <v>100</v>
      </c>
      <c r="F27" s="31"/>
      <c r="G27" s="31"/>
      <c r="H27" s="29">
        <f t="shared" si="0"/>
        <v>0</v>
      </c>
      <c r="I27" s="7"/>
      <c r="J27" s="7"/>
      <c r="K27" s="7"/>
      <c r="L27" s="7"/>
    </row>
    <row r="28" spans="1:12" ht="12.75">
      <c r="A28" s="19">
        <v>27</v>
      </c>
      <c r="B28" s="13" t="s">
        <v>130</v>
      </c>
      <c r="C28" s="15">
        <v>367931</v>
      </c>
      <c r="D28" s="14" t="s">
        <v>106</v>
      </c>
      <c r="E28" s="13">
        <v>200</v>
      </c>
      <c r="F28" s="31"/>
      <c r="G28" s="31"/>
      <c r="H28" s="29">
        <f t="shared" si="0"/>
        <v>0</v>
      </c>
      <c r="I28" s="7"/>
      <c r="J28" s="6"/>
      <c r="K28" s="7"/>
      <c r="L28" s="7"/>
    </row>
    <row r="29" spans="1:12" ht="12.75">
      <c r="A29" s="19">
        <v>28</v>
      </c>
      <c r="B29" s="13" t="s">
        <v>131</v>
      </c>
      <c r="C29" s="15">
        <v>367812</v>
      </c>
      <c r="D29" s="14" t="s">
        <v>111</v>
      </c>
      <c r="E29" s="13">
        <v>50</v>
      </c>
      <c r="F29" s="31"/>
      <c r="G29" s="31"/>
      <c r="H29" s="29">
        <f t="shared" si="0"/>
        <v>0</v>
      </c>
      <c r="I29" s="7"/>
      <c r="J29" s="6"/>
      <c r="K29" s="7"/>
      <c r="L29" s="7"/>
    </row>
    <row r="30" spans="1:12" ht="12.75">
      <c r="A30" s="19">
        <v>29</v>
      </c>
      <c r="B30" s="13" t="s">
        <v>25</v>
      </c>
      <c r="C30" s="13">
        <v>367932</v>
      </c>
      <c r="D30" s="13" t="s">
        <v>3</v>
      </c>
      <c r="E30" s="13">
        <v>500</v>
      </c>
      <c r="F30" s="31"/>
      <c r="G30" s="31"/>
      <c r="H30" s="29">
        <f t="shared" si="0"/>
        <v>0</v>
      </c>
      <c r="I30" s="7"/>
      <c r="J30" s="7"/>
      <c r="K30" s="7"/>
      <c r="L30" s="7"/>
    </row>
    <row r="31" spans="1:12" ht="52.5" customHeight="1">
      <c r="A31" s="19">
        <v>30</v>
      </c>
      <c r="B31" s="13" t="s">
        <v>123</v>
      </c>
      <c r="C31" s="15">
        <v>368411</v>
      </c>
      <c r="D31" s="14" t="s">
        <v>107</v>
      </c>
      <c r="E31" s="13">
        <v>800</v>
      </c>
      <c r="F31" s="29"/>
      <c r="G31" s="31"/>
      <c r="H31" s="29">
        <f t="shared" si="0"/>
        <v>0</v>
      </c>
      <c r="I31" s="7"/>
      <c r="J31" s="7"/>
      <c r="K31" s="7"/>
      <c r="L31" s="7"/>
    </row>
    <row r="32" spans="1:12" ht="15.75" customHeight="1">
      <c r="A32" s="19">
        <v>31</v>
      </c>
      <c r="B32" s="13" t="s">
        <v>26</v>
      </c>
      <c r="C32" s="13">
        <v>367759</v>
      </c>
      <c r="D32" s="13" t="s">
        <v>12</v>
      </c>
      <c r="E32" s="13">
        <v>10</v>
      </c>
      <c r="F32" s="29"/>
      <c r="G32" s="31"/>
      <c r="H32" s="29">
        <f t="shared" si="0"/>
        <v>0</v>
      </c>
      <c r="I32" s="7"/>
      <c r="J32" s="7"/>
      <c r="K32" s="7"/>
      <c r="L32" s="7"/>
    </row>
    <row r="33" spans="1:12" ht="12.75">
      <c r="A33" s="19">
        <v>32</v>
      </c>
      <c r="B33" s="13" t="s">
        <v>27</v>
      </c>
      <c r="C33" s="15">
        <v>367763</v>
      </c>
      <c r="D33" s="14" t="s">
        <v>12</v>
      </c>
      <c r="E33" s="13">
        <v>5000</v>
      </c>
      <c r="F33" s="31"/>
      <c r="G33" s="29"/>
      <c r="H33" s="29">
        <f t="shared" si="0"/>
        <v>0</v>
      </c>
      <c r="I33" s="7"/>
      <c r="J33" s="7"/>
      <c r="K33" s="7"/>
      <c r="L33" s="7"/>
    </row>
    <row r="34" spans="1:12" ht="12.75">
      <c r="A34" s="19">
        <v>33</v>
      </c>
      <c r="B34" s="13" t="s">
        <v>121</v>
      </c>
      <c r="C34" s="13">
        <v>371487</v>
      </c>
      <c r="D34" s="13" t="s">
        <v>111</v>
      </c>
      <c r="E34" s="13">
        <v>10000</v>
      </c>
      <c r="F34" s="31"/>
      <c r="G34" s="31"/>
      <c r="H34" s="29">
        <f t="shared" si="0"/>
        <v>0</v>
      </c>
      <c r="I34" s="7"/>
      <c r="J34" s="7"/>
      <c r="K34" s="7"/>
      <c r="L34" s="7"/>
    </row>
    <row r="35" spans="1:12" ht="15" customHeight="1">
      <c r="A35" s="19">
        <v>34</v>
      </c>
      <c r="B35" s="13" t="s">
        <v>28</v>
      </c>
      <c r="C35" s="15">
        <v>367934</v>
      </c>
      <c r="D35" s="14" t="s">
        <v>29</v>
      </c>
      <c r="E35" s="13">
        <v>50</v>
      </c>
      <c r="F35" s="31"/>
      <c r="G35" s="31"/>
      <c r="H35" s="29">
        <f t="shared" si="0"/>
        <v>0</v>
      </c>
      <c r="I35" s="7"/>
      <c r="J35" s="7"/>
      <c r="K35" s="7"/>
      <c r="L35" s="7"/>
    </row>
    <row r="36" spans="1:12" ht="12.75">
      <c r="A36" s="19">
        <v>35</v>
      </c>
      <c r="B36" s="13" t="s">
        <v>30</v>
      </c>
      <c r="C36" s="13">
        <v>367764</v>
      </c>
      <c r="D36" s="13" t="s">
        <v>3</v>
      </c>
      <c r="E36" s="13">
        <v>10</v>
      </c>
      <c r="F36" s="29"/>
      <c r="G36" s="31"/>
      <c r="H36" s="29">
        <f t="shared" si="0"/>
        <v>0</v>
      </c>
      <c r="I36" s="7"/>
      <c r="J36" s="7"/>
      <c r="K36" s="7"/>
      <c r="L36" s="7"/>
    </row>
    <row r="37" spans="1:12" ht="15" customHeight="1">
      <c r="A37" s="19">
        <v>36</v>
      </c>
      <c r="B37" s="13" t="s">
        <v>96</v>
      </c>
      <c r="C37" s="15">
        <v>367935</v>
      </c>
      <c r="D37" s="14" t="s">
        <v>73</v>
      </c>
      <c r="E37" s="13">
        <v>800</v>
      </c>
      <c r="F37" s="29"/>
      <c r="G37" s="31"/>
      <c r="H37" s="29">
        <f t="shared" si="0"/>
        <v>0</v>
      </c>
      <c r="I37" s="7"/>
      <c r="J37" s="7"/>
      <c r="K37" s="7"/>
      <c r="L37" s="7"/>
    </row>
    <row r="38" spans="1:12" ht="12.75">
      <c r="A38" s="19">
        <v>37</v>
      </c>
      <c r="B38" s="13" t="s">
        <v>97</v>
      </c>
      <c r="C38" s="15">
        <v>367936</v>
      </c>
      <c r="D38" s="14" t="s">
        <v>106</v>
      </c>
      <c r="E38" s="13">
        <v>150</v>
      </c>
      <c r="F38" s="31"/>
      <c r="G38" s="31"/>
      <c r="H38" s="29">
        <f t="shared" si="0"/>
        <v>0</v>
      </c>
      <c r="I38" s="7"/>
      <c r="J38" s="7"/>
      <c r="K38" s="6"/>
      <c r="L38" s="7"/>
    </row>
    <row r="39" spans="1:12" ht="13.5" customHeight="1">
      <c r="A39" s="19">
        <v>38</v>
      </c>
      <c r="B39" s="13" t="s">
        <v>98</v>
      </c>
      <c r="C39" s="13">
        <v>367937</v>
      </c>
      <c r="D39" s="13" t="s">
        <v>3</v>
      </c>
      <c r="E39" s="14">
        <v>100</v>
      </c>
      <c r="F39" s="31"/>
      <c r="G39" s="29"/>
      <c r="H39" s="29">
        <f t="shared" si="0"/>
        <v>0</v>
      </c>
      <c r="I39" s="7"/>
      <c r="J39" s="7"/>
      <c r="K39" s="7"/>
      <c r="L39" s="7"/>
    </row>
    <row r="40" spans="1:12" ht="12.75">
      <c r="A40" s="19">
        <v>39</v>
      </c>
      <c r="B40" s="14" t="s">
        <v>132</v>
      </c>
      <c r="C40" s="15">
        <v>367938</v>
      </c>
      <c r="D40" s="14" t="s">
        <v>3</v>
      </c>
      <c r="E40" s="14">
        <v>100</v>
      </c>
      <c r="F40" s="29"/>
      <c r="G40" s="31"/>
      <c r="H40" s="29">
        <f t="shared" si="0"/>
        <v>0</v>
      </c>
      <c r="I40" s="7"/>
      <c r="J40" s="7"/>
      <c r="K40" s="7"/>
      <c r="L40" s="7"/>
    </row>
    <row r="41" spans="1:12" ht="12.75">
      <c r="A41" s="19">
        <v>40</v>
      </c>
      <c r="B41" s="13" t="s">
        <v>99</v>
      </c>
      <c r="C41" s="15">
        <v>367939</v>
      </c>
      <c r="D41" s="14" t="s">
        <v>3</v>
      </c>
      <c r="E41" s="13">
        <v>100</v>
      </c>
      <c r="F41" s="31"/>
      <c r="G41" s="31"/>
      <c r="H41" s="29">
        <f t="shared" si="0"/>
        <v>0</v>
      </c>
      <c r="I41" s="6"/>
      <c r="J41" s="7"/>
      <c r="K41" s="7"/>
      <c r="L41" s="7"/>
    </row>
    <row r="42" spans="1:12" ht="12.75">
      <c r="A42" s="19">
        <v>41</v>
      </c>
      <c r="B42" s="13" t="s">
        <v>100</v>
      </c>
      <c r="C42" s="13">
        <v>367940</v>
      </c>
      <c r="D42" s="13" t="s">
        <v>31</v>
      </c>
      <c r="E42" s="13">
        <v>100</v>
      </c>
      <c r="F42" s="31"/>
      <c r="G42" s="31"/>
      <c r="H42" s="29">
        <f t="shared" si="0"/>
        <v>0</v>
      </c>
      <c r="I42" s="6"/>
      <c r="J42" s="7"/>
      <c r="K42" s="7"/>
      <c r="L42" s="7"/>
    </row>
    <row r="43" spans="1:12" ht="12.75">
      <c r="A43" s="19">
        <v>42</v>
      </c>
      <c r="B43" s="13" t="s">
        <v>32</v>
      </c>
      <c r="C43" s="13">
        <v>367765</v>
      </c>
      <c r="D43" s="13" t="s">
        <v>33</v>
      </c>
      <c r="E43" s="13">
        <v>20</v>
      </c>
      <c r="F43" s="31"/>
      <c r="G43" s="31"/>
      <c r="H43" s="29">
        <f t="shared" si="0"/>
        <v>0</v>
      </c>
      <c r="I43" s="6"/>
      <c r="J43" s="7"/>
      <c r="K43" s="7"/>
      <c r="L43" s="7"/>
    </row>
    <row r="44" spans="1:12" ht="12.75">
      <c r="A44" s="19">
        <v>43</v>
      </c>
      <c r="B44" s="14" t="s">
        <v>133</v>
      </c>
      <c r="C44" s="15">
        <v>367941</v>
      </c>
      <c r="D44" s="14" t="s">
        <v>3</v>
      </c>
      <c r="E44" s="14">
        <v>100</v>
      </c>
      <c r="F44" s="31"/>
      <c r="G44" s="31"/>
      <c r="H44" s="29">
        <f t="shared" si="0"/>
        <v>0</v>
      </c>
      <c r="I44" s="7"/>
      <c r="J44" s="6"/>
      <c r="K44" s="7"/>
      <c r="L44" s="7"/>
    </row>
    <row r="45" spans="1:12" ht="12.75">
      <c r="A45" s="19">
        <v>44</v>
      </c>
      <c r="B45" s="13" t="s">
        <v>101</v>
      </c>
      <c r="C45" s="15">
        <v>367942</v>
      </c>
      <c r="D45" s="14" t="s">
        <v>107</v>
      </c>
      <c r="E45" s="14">
        <v>800</v>
      </c>
      <c r="F45" s="31"/>
      <c r="G45" s="31"/>
      <c r="H45" s="29">
        <f t="shared" si="0"/>
        <v>0</v>
      </c>
      <c r="I45" s="7"/>
      <c r="J45" s="6"/>
      <c r="K45" s="7"/>
      <c r="L45" s="7"/>
    </row>
    <row r="46" spans="1:12" ht="12.75">
      <c r="A46" s="19">
        <v>45</v>
      </c>
      <c r="B46" s="13" t="s">
        <v>34</v>
      </c>
      <c r="C46" s="15">
        <v>367944</v>
      </c>
      <c r="D46" s="14" t="s">
        <v>3</v>
      </c>
      <c r="E46" s="13">
        <v>30</v>
      </c>
      <c r="F46" s="31"/>
      <c r="G46" s="31"/>
      <c r="H46" s="29">
        <f t="shared" si="0"/>
        <v>0</v>
      </c>
      <c r="I46" s="7"/>
      <c r="J46" s="6"/>
      <c r="K46" s="7"/>
      <c r="L46" s="7"/>
    </row>
    <row r="47" spans="1:12" ht="12.75">
      <c r="A47" s="19">
        <v>46</v>
      </c>
      <c r="B47" s="14" t="s">
        <v>134</v>
      </c>
      <c r="C47" s="15">
        <v>367782</v>
      </c>
      <c r="D47" s="14" t="s">
        <v>111</v>
      </c>
      <c r="E47" s="14">
        <v>5000</v>
      </c>
      <c r="F47" s="31"/>
      <c r="G47" s="31"/>
      <c r="H47" s="29">
        <f t="shared" si="0"/>
        <v>0</v>
      </c>
      <c r="I47" s="7"/>
      <c r="J47" s="7"/>
      <c r="K47" s="7"/>
      <c r="L47" s="7"/>
    </row>
    <row r="48" spans="1:12" ht="12.75" customHeight="1">
      <c r="A48" s="19">
        <v>47</v>
      </c>
      <c r="B48" s="13" t="s">
        <v>102</v>
      </c>
      <c r="C48" s="13">
        <v>367945</v>
      </c>
      <c r="D48" s="13" t="s">
        <v>73</v>
      </c>
      <c r="E48" s="13">
        <v>700</v>
      </c>
      <c r="F48" s="31"/>
      <c r="G48" s="31"/>
      <c r="H48" s="29">
        <f t="shared" si="0"/>
        <v>0</v>
      </c>
      <c r="I48" s="7"/>
      <c r="J48" s="7"/>
      <c r="K48" s="7"/>
      <c r="L48" s="7"/>
    </row>
    <row r="49" spans="1:12" ht="17.25" customHeight="1">
      <c r="A49" s="19">
        <v>48</v>
      </c>
      <c r="B49" s="13" t="s">
        <v>112</v>
      </c>
      <c r="C49" s="13">
        <v>367946</v>
      </c>
      <c r="D49" s="13" t="s">
        <v>108</v>
      </c>
      <c r="E49" s="13">
        <v>20</v>
      </c>
      <c r="F49" s="31"/>
      <c r="G49" s="31"/>
      <c r="H49" s="29">
        <f t="shared" si="0"/>
        <v>0</v>
      </c>
      <c r="I49" s="7"/>
      <c r="J49" s="7"/>
      <c r="K49" s="6"/>
      <c r="L49" s="7"/>
    </row>
    <row r="50" spans="1:12" ht="12.75">
      <c r="A50" s="19">
        <v>49</v>
      </c>
      <c r="B50" s="13" t="s">
        <v>35</v>
      </c>
      <c r="C50" s="13">
        <v>367788</v>
      </c>
      <c r="D50" s="13" t="s">
        <v>36</v>
      </c>
      <c r="E50" s="13">
        <v>200</v>
      </c>
      <c r="F50" s="31"/>
      <c r="G50" s="31"/>
      <c r="H50" s="29">
        <f t="shared" si="0"/>
        <v>0</v>
      </c>
      <c r="I50" s="7"/>
      <c r="J50" s="6"/>
      <c r="K50" s="7"/>
      <c r="L50" s="7"/>
    </row>
    <row r="51" spans="1:12" ht="14.25" customHeight="1">
      <c r="A51" s="19">
        <v>50</v>
      </c>
      <c r="B51" s="13" t="s">
        <v>37</v>
      </c>
      <c r="C51" s="13">
        <v>367677</v>
      </c>
      <c r="D51" s="13" t="s">
        <v>12</v>
      </c>
      <c r="E51" s="13">
        <v>300</v>
      </c>
      <c r="F51" s="31"/>
      <c r="G51" s="31"/>
      <c r="H51" s="29">
        <f t="shared" si="0"/>
        <v>0</v>
      </c>
      <c r="I51" s="7"/>
      <c r="J51" s="6"/>
      <c r="K51" s="7"/>
      <c r="L51" s="7"/>
    </row>
    <row r="52" spans="1:12" ht="14.25" customHeight="1">
      <c r="A52" s="19">
        <v>51</v>
      </c>
      <c r="B52" s="13" t="s">
        <v>113</v>
      </c>
      <c r="C52" s="15">
        <v>367947</v>
      </c>
      <c r="D52" s="14" t="s">
        <v>108</v>
      </c>
      <c r="E52" s="13">
        <v>20</v>
      </c>
      <c r="F52" s="31"/>
      <c r="G52" s="31"/>
      <c r="H52" s="29">
        <f t="shared" si="0"/>
        <v>0</v>
      </c>
      <c r="I52" s="7"/>
      <c r="J52" s="6"/>
      <c r="K52" s="7"/>
      <c r="L52" s="7"/>
    </row>
    <row r="53" spans="1:12" ht="12.75">
      <c r="A53" s="19">
        <v>52</v>
      </c>
      <c r="B53" s="13" t="s">
        <v>38</v>
      </c>
      <c r="C53" s="13">
        <v>367948</v>
      </c>
      <c r="D53" s="13" t="s">
        <v>3</v>
      </c>
      <c r="E53" s="13">
        <v>50</v>
      </c>
      <c r="F53" s="31"/>
      <c r="G53" s="31"/>
      <c r="H53" s="29">
        <f t="shared" si="0"/>
        <v>0</v>
      </c>
      <c r="I53" s="7"/>
      <c r="J53" s="7"/>
      <c r="K53" s="7"/>
      <c r="L53" s="7"/>
    </row>
    <row r="54" spans="1:12" ht="12.75">
      <c r="A54" s="19">
        <v>53</v>
      </c>
      <c r="B54" s="13" t="s">
        <v>39</v>
      </c>
      <c r="C54" s="13">
        <v>367949</v>
      </c>
      <c r="D54" s="13" t="s">
        <v>3</v>
      </c>
      <c r="E54" s="13">
        <v>300</v>
      </c>
      <c r="F54" s="31"/>
      <c r="G54" s="31"/>
      <c r="H54" s="29">
        <f t="shared" si="0"/>
        <v>0</v>
      </c>
      <c r="I54" s="7"/>
      <c r="J54" s="7"/>
      <c r="K54" s="6"/>
      <c r="L54" s="7"/>
    </row>
    <row r="55" spans="1:12" ht="12.75" customHeight="1">
      <c r="A55" s="19">
        <v>54</v>
      </c>
      <c r="B55" s="13" t="s">
        <v>40</v>
      </c>
      <c r="C55" s="15">
        <v>367950</v>
      </c>
      <c r="D55" s="14" t="s">
        <v>3</v>
      </c>
      <c r="E55" s="13">
        <v>500</v>
      </c>
      <c r="F55" s="29"/>
      <c r="G55" s="31"/>
      <c r="H55" s="29">
        <f t="shared" si="0"/>
        <v>0</v>
      </c>
      <c r="I55" s="7"/>
      <c r="J55" s="7"/>
      <c r="K55" s="7"/>
      <c r="L55" s="7"/>
    </row>
    <row r="56" spans="1:12" ht="13.5" customHeight="1">
      <c r="A56" s="19">
        <v>55</v>
      </c>
      <c r="B56" s="13" t="s">
        <v>41</v>
      </c>
      <c r="C56" s="13">
        <v>367145</v>
      </c>
      <c r="D56" s="13" t="s">
        <v>3</v>
      </c>
      <c r="E56" s="14">
        <v>20</v>
      </c>
      <c r="F56" s="31"/>
      <c r="G56" s="31"/>
      <c r="H56" s="29">
        <f t="shared" si="0"/>
        <v>0</v>
      </c>
      <c r="I56" s="7"/>
      <c r="J56" s="7"/>
      <c r="K56" s="7"/>
      <c r="L56" s="7"/>
    </row>
    <row r="57" spans="1:12" ht="12.75">
      <c r="A57" s="19">
        <v>56</v>
      </c>
      <c r="B57" s="13" t="s">
        <v>42</v>
      </c>
      <c r="C57" s="15">
        <v>367951</v>
      </c>
      <c r="D57" s="14" t="s">
        <v>36</v>
      </c>
      <c r="E57" s="13">
        <v>500</v>
      </c>
      <c r="F57" s="31"/>
      <c r="G57" s="29"/>
      <c r="H57" s="29">
        <f t="shared" si="0"/>
        <v>0</v>
      </c>
      <c r="I57" s="7"/>
      <c r="J57" s="7"/>
      <c r="K57" s="7"/>
      <c r="L57" s="7"/>
    </row>
    <row r="58" spans="1:12" ht="12.75">
      <c r="A58" s="19">
        <v>57</v>
      </c>
      <c r="B58" s="13" t="s">
        <v>43</v>
      </c>
      <c r="C58" s="13">
        <v>367797</v>
      </c>
      <c r="D58" s="13" t="s">
        <v>36</v>
      </c>
      <c r="E58" s="13">
        <v>100</v>
      </c>
      <c r="F58" s="29"/>
      <c r="G58" s="31"/>
      <c r="H58" s="29">
        <f t="shared" si="0"/>
        <v>0</v>
      </c>
      <c r="I58" s="7"/>
      <c r="J58" s="7"/>
      <c r="K58" s="7"/>
      <c r="L58" s="7"/>
    </row>
    <row r="59" spans="1:12" ht="13.5" customHeight="1">
      <c r="A59" s="19">
        <v>58</v>
      </c>
      <c r="B59" s="14" t="s">
        <v>44</v>
      </c>
      <c r="C59" s="15">
        <v>367952</v>
      </c>
      <c r="D59" s="14" t="s">
        <v>3</v>
      </c>
      <c r="E59" s="13">
        <v>50</v>
      </c>
      <c r="F59" s="31"/>
      <c r="G59" s="31"/>
      <c r="H59" s="29">
        <f t="shared" si="0"/>
        <v>0</v>
      </c>
      <c r="I59" s="7"/>
      <c r="J59" s="6"/>
      <c r="K59" s="7"/>
      <c r="L59" s="7"/>
    </row>
    <row r="60" spans="1:12" ht="12.75">
      <c r="A60" s="19">
        <v>59</v>
      </c>
      <c r="B60" s="13" t="s">
        <v>45</v>
      </c>
      <c r="C60" s="13">
        <v>367954</v>
      </c>
      <c r="D60" s="13" t="s">
        <v>1</v>
      </c>
      <c r="E60" s="13">
        <v>20</v>
      </c>
      <c r="F60" s="31"/>
      <c r="G60" s="31"/>
      <c r="H60" s="29">
        <f t="shared" si="0"/>
        <v>0</v>
      </c>
      <c r="I60" s="7"/>
      <c r="J60" s="6"/>
      <c r="K60" s="7"/>
      <c r="L60" s="7"/>
    </row>
    <row r="61" spans="1:12" ht="9.75" customHeight="1">
      <c r="A61" s="19">
        <v>60</v>
      </c>
      <c r="B61" s="13" t="s">
        <v>103</v>
      </c>
      <c r="C61" s="13">
        <v>367955</v>
      </c>
      <c r="D61" s="13" t="s">
        <v>73</v>
      </c>
      <c r="E61" s="13">
        <v>700</v>
      </c>
      <c r="F61" s="31"/>
      <c r="G61" s="31"/>
      <c r="H61" s="29">
        <f t="shared" si="0"/>
        <v>0</v>
      </c>
      <c r="I61" s="7"/>
      <c r="J61" s="6"/>
      <c r="K61" s="7"/>
      <c r="L61" s="7"/>
    </row>
    <row r="62" spans="1:12" ht="25.5">
      <c r="A62" s="19">
        <v>61</v>
      </c>
      <c r="B62" s="13" t="s">
        <v>114</v>
      </c>
      <c r="C62" s="13">
        <v>367956</v>
      </c>
      <c r="D62" s="13" t="s">
        <v>48</v>
      </c>
      <c r="E62" s="13">
        <v>2000</v>
      </c>
      <c r="F62" s="29"/>
      <c r="G62" s="31"/>
      <c r="H62" s="29">
        <f t="shared" si="0"/>
        <v>0</v>
      </c>
      <c r="I62" s="7"/>
      <c r="J62" s="7"/>
      <c r="K62" s="7"/>
      <c r="L62" s="7"/>
    </row>
    <row r="63" spans="1:12" ht="12.75">
      <c r="A63" s="19">
        <v>62</v>
      </c>
      <c r="B63" s="13" t="s">
        <v>46</v>
      </c>
      <c r="C63" s="13">
        <v>371490</v>
      </c>
      <c r="D63" s="13" t="s">
        <v>1</v>
      </c>
      <c r="E63" s="14">
        <v>500</v>
      </c>
      <c r="F63" s="31"/>
      <c r="G63" s="31"/>
      <c r="H63" s="29">
        <f t="shared" si="0"/>
        <v>0</v>
      </c>
      <c r="I63" s="6"/>
      <c r="J63" s="7"/>
      <c r="K63" s="7"/>
      <c r="L63" s="7"/>
    </row>
    <row r="64" spans="1:12" ht="11.25" customHeight="1">
      <c r="A64" s="19">
        <v>63</v>
      </c>
      <c r="B64" s="13" t="s">
        <v>47</v>
      </c>
      <c r="C64" s="13">
        <v>367805</v>
      </c>
      <c r="D64" s="13" t="s">
        <v>48</v>
      </c>
      <c r="E64" s="13">
        <v>50</v>
      </c>
      <c r="F64" s="31"/>
      <c r="G64" s="29"/>
      <c r="H64" s="29">
        <f t="shared" si="0"/>
        <v>0</v>
      </c>
      <c r="I64" s="7"/>
      <c r="J64" s="7"/>
      <c r="K64" s="7"/>
      <c r="L64" s="7"/>
    </row>
    <row r="65" spans="1:12" ht="12.75">
      <c r="A65" s="19">
        <v>64</v>
      </c>
      <c r="B65" s="13" t="s">
        <v>49</v>
      </c>
      <c r="C65" s="13">
        <v>367808</v>
      </c>
      <c r="D65" s="13" t="s">
        <v>33</v>
      </c>
      <c r="E65" s="13">
        <v>50</v>
      </c>
      <c r="F65" s="31"/>
      <c r="G65" s="31"/>
      <c r="H65" s="29">
        <f t="shared" si="0"/>
        <v>0</v>
      </c>
      <c r="I65" s="6"/>
      <c r="J65" s="7"/>
      <c r="K65" s="7"/>
      <c r="L65" s="7"/>
    </row>
    <row r="66" spans="1:12" ht="12.75">
      <c r="A66" s="19">
        <v>65</v>
      </c>
      <c r="B66" s="13" t="s">
        <v>135</v>
      </c>
      <c r="C66" s="13">
        <v>367958</v>
      </c>
      <c r="D66" s="13" t="s">
        <v>3</v>
      </c>
      <c r="E66" s="13">
        <v>50</v>
      </c>
      <c r="F66" s="31"/>
      <c r="G66" s="31"/>
      <c r="H66" s="29">
        <f t="shared" si="0"/>
        <v>0</v>
      </c>
      <c r="I66" s="7"/>
      <c r="J66" s="6"/>
      <c r="K66" s="7"/>
      <c r="L66" s="7"/>
    </row>
    <row r="67" spans="1:12" ht="13.5" customHeight="1">
      <c r="A67" s="19">
        <v>66</v>
      </c>
      <c r="B67" s="13" t="s">
        <v>50</v>
      </c>
      <c r="C67" s="13">
        <v>371485</v>
      </c>
      <c r="D67" s="13" t="s">
        <v>51</v>
      </c>
      <c r="E67" s="13">
        <v>10</v>
      </c>
      <c r="F67" s="31"/>
      <c r="G67" s="29"/>
      <c r="H67" s="29">
        <f aca="true" t="shared" si="1" ref="H67:H124">(G67*E67)</f>
        <v>0</v>
      </c>
      <c r="I67" s="7"/>
      <c r="J67" s="7"/>
      <c r="K67" s="7"/>
      <c r="L67" s="7"/>
    </row>
    <row r="68" spans="1:12" ht="12.75">
      <c r="A68" s="19">
        <v>67</v>
      </c>
      <c r="B68" s="13" t="s">
        <v>52</v>
      </c>
      <c r="C68" s="13">
        <v>367975</v>
      </c>
      <c r="D68" s="13" t="s">
        <v>3</v>
      </c>
      <c r="E68" s="13">
        <v>2000</v>
      </c>
      <c r="F68" s="31"/>
      <c r="G68" s="31"/>
      <c r="H68" s="29">
        <f t="shared" si="1"/>
        <v>0</v>
      </c>
      <c r="I68" s="7"/>
      <c r="J68" s="7"/>
      <c r="K68" s="6"/>
      <c r="L68" s="7"/>
    </row>
    <row r="69" spans="1:12" ht="13.5" customHeight="1">
      <c r="A69" s="19">
        <v>68</v>
      </c>
      <c r="B69" s="13" t="s">
        <v>115</v>
      </c>
      <c r="C69" s="13">
        <v>367960</v>
      </c>
      <c r="D69" s="13" t="s">
        <v>116</v>
      </c>
      <c r="E69" s="13">
        <v>40</v>
      </c>
      <c r="F69" s="31"/>
      <c r="G69" s="29"/>
      <c r="H69" s="29">
        <f t="shared" si="1"/>
        <v>0</v>
      </c>
      <c r="I69" s="7"/>
      <c r="J69" s="7"/>
      <c r="K69" s="7"/>
      <c r="L69" s="7"/>
    </row>
    <row r="70" spans="1:12" ht="13.5" customHeight="1">
      <c r="A70" s="19">
        <v>69</v>
      </c>
      <c r="B70" s="13" t="s">
        <v>53</v>
      </c>
      <c r="C70" s="15">
        <v>367961</v>
      </c>
      <c r="D70" s="14" t="s">
        <v>29</v>
      </c>
      <c r="E70" s="13">
        <v>20</v>
      </c>
      <c r="F70" s="31"/>
      <c r="G70" s="31"/>
      <c r="H70" s="29">
        <f t="shared" si="1"/>
        <v>0</v>
      </c>
      <c r="I70" s="7"/>
      <c r="J70" s="6"/>
      <c r="K70" s="7"/>
      <c r="L70" s="7"/>
    </row>
    <row r="71" spans="1:12" ht="12.75" customHeight="1">
      <c r="A71" s="19">
        <v>70</v>
      </c>
      <c r="B71" s="13" t="s">
        <v>54</v>
      </c>
      <c r="C71" s="13">
        <v>367962</v>
      </c>
      <c r="D71" s="13" t="s">
        <v>29</v>
      </c>
      <c r="E71" s="13">
        <v>20</v>
      </c>
      <c r="F71" s="31"/>
      <c r="G71" s="31"/>
      <c r="H71" s="29">
        <f t="shared" si="1"/>
        <v>0</v>
      </c>
      <c r="I71" s="7"/>
      <c r="J71" s="7"/>
      <c r="K71" s="7"/>
      <c r="L71" s="7"/>
    </row>
    <row r="72" spans="1:12" ht="25.5">
      <c r="A72" s="19">
        <v>71</v>
      </c>
      <c r="B72" s="13" t="s">
        <v>104</v>
      </c>
      <c r="C72" s="13">
        <v>367963</v>
      </c>
      <c r="D72" s="13" t="s">
        <v>55</v>
      </c>
      <c r="E72" s="13">
        <v>500</v>
      </c>
      <c r="F72" s="29"/>
      <c r="G72" s="31"/>
      <c r="H72" s="29">
        <f t="shared" si="1"/>
        <v>0</v>
      </c>
      <c r="I72" s="7"/>
      <c r="J72" s="7"/>
      <c r="K72" s="7"/>
      <c r="L72" s="7"/>
    </row>
    <row r="73" spans="1:12" ht="12" customHeight="1">
      <c r="A73" s="19">
        <v>72</v>
      </c>
      <c r="B73" s="13" t="s">
        <v>56</v>
      </c>
      <c r="C73" s="13">
        <v>367965</v>
      </c>
      <c r="D73" s="13" t="s">
        <v>3</v>
      </c>
      <c r="E73" s="13">
        <v>400</v>
      </c>
      <c r="F73" s="31"/>
      <c r="G73" s="31"/>
      <c r="H73" s="29">
        <f t="shared" si="1"/>
        <v>0</v>
      </c>
      <c r="I73" s="7"/>
      <c r="J73" s="7"/>
      <c r="K73" s="6"/>
      <c r="L73" s="7"/>
    </row>
    <row r="74" spans="1:12" ht="12.75">
      <c r="A74" s="19">
        <v>73</v>
      </c>
      <c r="B74" s="13" t="s">
        <v>57</v>
      </c>
      <c r="C74" s="13">
        <v>367966</v>
      </c>
      <c r="D74" s="13" t="s">
        <v>3</v>
      </c>
      <c r="E74" s="13">
        <v>500</v>
      </c>
      <c r="F74" s="31"/>
      <c r="G74" s="31"/>
      <c r="H74" s="29">
        <f t="shared" si="1"/>
        <v>0</v>
      </c>
      <c r="I74" s="7"/>
      <c r="J74" s="7"/>
      <c r="K74" s="7"/>
      <c r="L74" s="7"/>
    </row>
    <row r="75" spans="1:12" ht="12.75">
      <c r="A75" s="19">
        <v>74</v>
      </c>
      <c r="B75" s="13" t="s">
        <v>117</v>
      </c>
      <c r="C75" s="13">
        <v>367967</v>
      </c>
      <c r="D75" s="13" t="s">
        <v>116</v>
      </c>
      <c r="E75" s="13">
        <v>200</v>
      </c>
      <c r="F75" s="31"/>
      <c r="G75" s="31"/>
      <c r="H75" s="29">
        <f t="shared" si="1"/>
        <v>0</v>
      </c>
      <c r="I75" s="7"/>
      <c r="J75" s="7"/>
      <c r="K75" s="7"/>
      <c r="L75" s="7"/>
    </row>
    <row r="76" spans="1:12" ht="12.75">
      <c r="A76" s="19">
        <v>75</v>
      </c>
      <c r="B76" s="13" t="s">
        <v>58</v>
      </c>
      <c r="C76" s="13">
        <v>367968</v>
      </c>
      <c r="D76" s="13" t="s">
        <v>29</v>
      </c>
      <c r="E76" s="13">
        <v>700</v>
      </c>
      <c r="F76" s="31"/>
      <c r="G76" s="31"/>
      <c r="H76" s="29">
        <f t="shared" si="1"/>
        <v>0</v>
      </c>
      <c r="I76" s="7"/>
      <c r="J76" s="7"/>
      <c r="K76" s="7"/>
      <c r="L76" s="7"/>
    </row>
    <row r="77" spans="1:12" ht="12.75">
      <c r="A77" s="19">
        <v>76</v>
      </c>
      <c r="B77" s="13" t="s">
        <v>59</v>
      </c>
      <c r="C77" s="13">
        <v>367969</v>
      </c>
      <c r="D77" s="13" t="s">
        <v>29</v>
      </c>
      <c r="E77" s="13">
        <v>500</v>
      </c>
      <c r="F77" s="31"/>
      <c r="G77" s="31"/>
      <c r="H77" s="29">
        <f t="shared" si="1"/>
        <v>0</v>
      </c>
      <c r="I77" s="7"/>
      <c r="J77" s="6"/>
      <c r="K77" s="7"/>
      <c r="L77" s="7"/>
    </row>
    <row r="78" spans="1:12" ht="13.5" customHeight="1">
      <c r="A78" s="19">
        <v>77</v>
      </c>
      <c r="B78" s="13" t="s">
        <v>136</v>
      </c>
      <c r="C78" s="13">
        <v>373520</v>
      </c>
      <c r="D78" s="13" t="s">
        <v>137</v>
      </c>
      <c r="E78" s="13">
        <v>5000</v>
      </c>
      <c r="F78" s="31"/>
      <c r="G78" s="29"/>
      <c r="H78" s="29">
        <f t="shared" si="1"/>
        <v>0</v>
      </c>
      <c r="I78" s="7"/>
      <c r="J78" s="7"/>
      <c r="K78" s="7"/>
      <c r="L78" s="7"/>
    </row>
    <row r="79" spans="1:12" ht="12.75">
      <c r="A79" s="19">
        <v>78</v>
      </c>
      <c r="B79" s="13" t="s">
        <v>60</v>
      </c>
      <c r="C79" s="13">
        <v>367825</v>
      </c>
      <c r="D79" s="13" t="s">
        <v>3</v>
      </c>
      <c r="E79" s="13">
        <v>10</v>
      </c>
      <c r="F79" s="31"/>
      <c r="G79" s="29"/>
      <c r="H79" s="29">
        <f t="shared" si="1"/>
        <v>0</v>
      </c>
      <c r="I79" s="7"/>
      <c r="J79" s="7"/>
      <c r="K79" s="7"/>
      <c r="L79" s="7"/>
    </row>
    <row r="80" spans="1:12" ht="12.75">
      <c r="A80" s="19">
        <v>79</v>
      </c>
      <c r="B80" s="13" t="s">
        <v>61</v>
      </c>
      <c r="C80" s="13">
        <v>367826</v>
      </c>
      <c r="D80" s="13" t="s">
        <v>3</v>
      </c>
      <c r="E80" s="13">
        <v>10</v>
      </c>
      <c r="F80" s="31"/>
      <c r="G80" s="29"/>
      <c r="H80" s="29">
        <f t="shared" si="1"/>
        <v>0</v>
      </c>
      <c r="I80" s="7"/>
      <c r="J80" s="7"/>
      <c r="K80" s="7"/>
      <c r="L80" s="7"/>
    </row>
    <row r="81" spans="1:12" ht="12.75">
      <c r="A81" s="19">
        <v>80</v>
      </c>
      <c r="B81" s="13" t="s">
        <v>62</v>
      </c>
      <c r="C81" s="13">
        <v>367973</v>
      </c>
      <c r="D81" s="13" t="s">
        <v>3</v>
      </c>
      <c r="E81" s="13">
        <v>100</v>
      </c>
      <c r="F81" s="29"/>
      <c r="G81" s="31"/>
      <c r="H81" s="29">
        <f t="shared" si="1"/>
        <v>0</v>
      </c>
      <c r="I81" s="7"/>
      <c r="J81" s="7"/>
      <c r="K81" s="7"/>
      <c r="L81" s="7"/>
    </row>
    <row r="82" spans="1:12" ht="12.75">
      <c r="A82" s="19">
        <v>81</v>
      </c>
      <c r="B82" s="13" t="s">
        <v>63</v>
      </c>
      <c r="C82" s="13">
        <v>367976</v>
      </c>
      <c r="D82" s="13" t="s">
        <v>3</v>
      </c>
      <c r="E82" s="13">
        <v>500</v>
      </c>
      <c r="F82" s="31"/>
      <c r="G82" s="31"/>
      <c r="H82" s="29">
        <f t="shared" si="1"/>
        <v>0</v>
      </c>
      <c r="I82" s="7"/>
      <c r="J82" s="6"/>
      <c r="K82" s="7"/>
      <c r="L82" s="7"/>
    </row>
    <row r="83" spans="1:12" ht="10.5" customHeight="1">
      <c r="A83" s="19">
        <v>82</v>
      </c>
      <c r="B83" s="13" t="s">
        <v>64</v>
      </c>
      <c r="C83" s="13">
        <v>367977</v>
      </c>
      <c r="D83" s="13" t="s">
        <v>3</v>
      </c>
      <c r="E83" s="13">
        <v>2</v>
      </c>
      <c r="F83" s="31"/>
      <c r="G83" s="29"/>
      <c r="H83" s="29">
        <f t="shared" si="1"/>
        <v>0</v>
      </c>
      <c r="I83" s="7"/>
      <c r="J83" s="7"/>
      <c r="K83" s="7"/>
      <c r="L83" s="7"/>
    </row>
    <row r="84" spans="1:12" ht="14.25" customHeight="1">
      <c r="A84" s="19">
        <v>83</v>
      </c>
      <c r="B84" s="13" t="s">
        <v>65</v>
      </c>
      <c r="C84" s="13">
        <v>367831</v>
      </c>
      <c r="D84" s="13" t="s">
        <v>48</v>
      </c>
      <c r="E84" s="13">
        <v>500</v>
      </c>
      <c r="F84" s="31"/>
      <c r="G84" s="29"/>
      <c r="H84" s="29">
        <f t="shared" si="1"/>
        <v>0</v>
      </c>
      <c r="I84" s="7"/>
      <c r="J84" s="7"/>
      <c r="K84" s="7"/>
      <c r="L84" s="7"/>
    </row>
    <row r="85" spans="1:12" ht="12.75">
      <c r="A85" s="19">
        <v>84</v>
      </c>
      <c r="B85" s="13" t="s">
        <v>66</v>
      </c>
      <c r="C85" s="15">
        <v>367978</v>
      </c>
      <c r="D85" s="14" t="s">
        <v>3</v>
      </c>
      <c r="E85" s="13">
        <v>10</v>
      </c>
      <c r="F85" s="31"/>
      <c r="G85" s="29"/>
      <c r="H85" s="29">
        <f t="shared" si="1"/>
        <v>0</v>
      </c>
      <c r="I85" s="7"/>
      <c r="J85" s="7"/>
      <c r="K85" s="7"/>
      <c r="L85" s="7"/>
    </row>
    <row r="86" spans="1:12" ht="12.75">
      <c r="A86" s="19">
        <v>85</v>
      </c>
      <c r="B86" s="13" t="s">
        <v>138</v>
      </c>
      <c r="C86" s="13">
        <v>367833</v>
      </c>
      <c r="D86" s="13" t="s">
        <v>3</v>
      </c>
      <c r="E86" s="13">
        <v>10</v>
      </c>
      <c r="F86" s="31"/>
      <c r="G86" s="31"/>
      <c r="H86" s="29">
        <f t="shared" si="1"/>
        <v>0</v>
      </c>
      <c r="I86" s="7"/>
      <c r="J86" s="7"/>
      <c r="K86" s="7"/>
      <c r="L86" s="7"/>
    </row>
    <row r="87" spans="1:12" ht="12.75">
      <c r="A87" s="19">
        <v>86</v>
      </c>
      <c r="B87" s="13" t="s">
        <v>67</v>
      </c>
      <c r="C87" s="13">
        <v>367979</v>
      </c>
      <c r="D87" s="13" t="s">
        <v>68</v>
      </c>
      <c r="E87" s="13">
        <v>50</v>
      </c>
      <c r="F87" s="31"/>
      <c r="G87" s="29"/>
      <c r="H87" s="29">
        <f t="shared" si="1"/>
        <v>0</v>
      </c>
      <c r="I87" s="7"/>
      <c r="J87" s="7"/>
      <c r="K87" s="7"/>
      <c r="L87" s="7"/>
    </row>
    <row r="88" spans="1:12" ht="12.75">
      <c r="A88" s="19">
        <v>87</v>
      </c>
      <c r="B88" s="13" t="s">
        <v>69</v>
      </c>
      <c r="C88" s="13">
        <v>367835</v>
      </c>
      <c r="D88" s="13" t="s">
        <v>36</v>
      </c>
      <c r="E88" s="13">
        <v>20</v>
      </c>
      <c r="F88" s="31"/>
      <c r="G88" s="31"/>
      <c r="H88" s="29">
        <f t="shared" si="1"/>
        <v>0</v>
      </c>
      <c r="I88" s="7"/>
      <c r="J88" s="6"/>
      <c r="K88" s="7"/>
      <c r="L88" s="7"/>
    </row>
    <row r="89" spans="1:12" ht="12.75">
      <c r="A89" s="19">
        <v>88</v>
      </c>
      <c r="B89" s="14" t="s">
        <v>70</v>
      </c>
      <c r="C89" s="15">
        <v>367815</v>
      </c>
      <c r="D89" s="13" t="s">
        <v>36</v>
      </c>
      <c r="E89" s="13">
        <v>200</v>
      </c>
      <c r="F89" s="31"/>
      <c r="G89" s="31"/>
      <c r="H89" s="29">
        <f t="shared" si="1"/>
        <v>0</v>
      </c>
      <c r="I89" s="6"/>
      <c r="J89" s="7"/>
      <c r="K89" s="7"/>
      <c r="L89" s="7"/>
    </row>
    <row r="90" spans="1:12" ht="11.25" customHeight="1">
      <c r="A90" s="19">
        <v>89</v>
      </c>
      <c r="B90" s="13" t="s">
        <v>139</v>
      </c>
      <c r="C90" s="13">
        <v>372489</v>
      </c>
      <c r="D90" s="13" t="s">
        <v>68</v>
      </c>
      <c r="E90" s="13">
        <v>200</v>
      </c>
      <c r="F90" s="31"/>
      <c r="G90" s="29"/>
      <c r="H90" s="29">
        <f t="shared" si="1"/>
        <v>0</v>
      </c>
      <c r="I90" s="7"/>
      <c r="J90" s="7"/>
      <c r="K90" s="7"/>
      <c r="L90" s="7"/>
    </row>
    <row r="91" spans="1:12" ht="15" customHeight="1">
      <c r="A91" s="19">
        <v>90</v>
      </c>
      <c r="B91" s="13" t="s">
        <v>71</v>
      </c>
      <c r="C91" s="13">
        <v>367836</v>
      </c>
      <c r="D91" s="13" t="s">
        <v>12</v>
      </c>
      <c r="E91" s="14">
        <v>700</v>
      </c>
      <c r="F91" s="31"/>
      <c r="G91" s="29"/>
      <c r="H91" s="29">
        <f t="shared" si="1"/>
        <v>0</v>
      </c>
      <c r="I91" s="7"/>
      <c r="J91" s="7"/>
      <c r="K91" s="7"/>
      <c r="L91" s="7"/>
    </row>
    <row r="92" spans="1:12" ht="12.75">
      <c r="A92" s="19">
        <v>91</v>
      </c>
      <c r="B92" s="13" t="s">
        <v>118</v>
      </c>
      <c r="C92" s="13">
        <v>367980</v>
      </c>
      <c r="D92" s="13" t="s">
        <v>111</v>
      </c>
      <c r="E92" s="13">
        <v>5</v>
      </c>
      <c r="F92" s="31"/>
      <c r="G92" s="31"/>
      <c r="H92" s="29">
        <f t="shared" si="1"/>
        <v>0</v>
      </c>
      <c r="I92" s="7"/>
      <c r="J92" s="6"/>
      <c r="K92" s="7"/>
      <c r="L92" s="7"/>
    </row>
    <row r="93" spans="1:12" ht="17.25" customHeight="1">
      <c r="A93" s="19">
        <v>92</v>
      </c>
      <c r="B93" s="13" t="s">
        <v>72</v>
      </c>
      <c r="C93" s="13">
        <v>367981</v>
      </c>
      <c r="D93" s="13" t="s">
        <v>73</v>
      </c>
      <c r="E93" s="13">
        <v>300</v>
      </c>
      <c r="F93" s="31"/>
      <c r="G93" s="29"/>
      <c r="H93" s="29">
        <f t="shared" si="1"/>
        <v>0</v>
      </c>
      <c r="I93" s="7"/>
      <c r="J93" s="7"/>
      <c r="K93" s="7"/>
      <c r="L93" s="7"/>
    </row>
    <row r="94" spans="1:12" ht="12.75">
      <c r="A94" s="19">
        <v>93</v>
      </c>
      <c r="B94" s="13" t="s">
        <v>74</v>
      </c>
      <c r="C94" s="13">
        <v>367982</v>
      </c>
      <c r="D94" s="13" t="s">
        <v>3</v>
      </c>
      <c r="E94" s="13">
        <v>10</v>
      </c>
      <c r="F94" s="31"/>
      <c r="G94" s="31"/>
      <c r="H94" s="29">
        <f t="shared" si="1"/>
        <v>0</v>
      </c>
      <c r="I94" s="7"/>
      <c r="J94" s="6"/>
      <c r="K94" s="7"/>
      <c r="L94" s="7"/>
    </row>
    <row r="95" spans="1:12" ht="12.75">
      <c r="A95" s="19">
        <v>94</v>
      </c>
      <c r="B95" s="13" t="s">
        <v>75</v>
      </c>
      <c r="C95" s="13">
        <v>367839</v>
      </c>
      <c r="D95" s="13" t="s">
        <v>1</v>
      </c>
      <c r="E95" s="13">
        <v>30</v>
      </c>
      <c r="F95" s="31"/>
      <c r="G95" s="31"/>
      <c r="H95" s="29">
        <f t="shared" si="1"/>
        <v>0</v>
      </c>
      <c r="I95" s="7"/>
      <c r="J95" s="6"/>
      <c r="K95" s="7"/>
      <c r="L95" s="7"/>
    </row>
    <row r="96" spans="1:12" ht="12.75">
      <c r="A96" s="19">
        <v>95</v>
      </c>
      <c r="B96" s="13" t="s">
        <v>76</v>
      </c>
      <c r="C96" s="13">
        <v>367840</v>
      </c>
      <c r="D96" s="13" t="s">
        <v>1</v>
      </c>
      <c r="E96" s="13">
        <v>30</v>
      </c>
      <c r="F96" s="31"/>
      <c r="G96" s="31"/>
      <c r="H96" s="29">
        <f t="shared" si="1"/>
        <v>0</v>
      </c>
      <c r="I96" s="7"/>
      <c r="J96" s="7"/>
      <c r="K96" s="7"/>
      <c r="L96" s="7"/>
    </row>
    <row r="97" spans="1:12" ht="12.75">
      <c r="A97" s="19">
        <v>96</v>
      </c>
      <c r="B97" s="13" t="s">
        <v>77</v>
      </c>
      <c r="C97" s="13">
        <v>367983</v>
      </c>
      <c r="D97" s="13" t="s">
        <v>78</v>
      </c>
      <c r="E97" s="13">
        <v>10</v>
      </c>
      <c r="F97" s="31"/>
      <c r="G97" s="31"/>
      <c r="H97" s="29">
        <f t="shared" si="1"/>
        <v>0</v>
      </c>
      <c r="I97" s="7"/>
      <c r="J97" s="6"/>
      <c r="K97" s="7"/>
      <c r="L97" s="7"/>
    </row>
    <row r="98" spans="1:12" ht="11.25" customHeight="1">
      <c r="A98" s="19">
        <v>97</v>
      </c>
      <c r="B98" s="13" t="s">
        <v>79</v>
      </c>
      <c r="C98" s="13">
        <v>367844</v>
      </c>
      <c r="D98" s="13" t="s">
        <v>1</v>
      </c>
      <c r="E98" s="13">
        <v>200</v>
      </c>
      <c r="F98" s="31"/>
      <c r="G98" s="31"/>
      <c r="H98" s="29">
        <f t="shared" si="1"/>
        <v>0</v>
      </c>
      <c r="I98" s="7"/>
      <c r="J98" s="6"/>
      <c r="K98" s="7"/>
      <c r="L98" s="7"/>
    </row>
    <row r="99" spans="1:12" ht="12.75">
      <c r="A99" s="19">
        <v>98</v>
      </c>
      <c r="B99" s="13" t="s">
        <v>80</v>
      </c>
      <c r="C99" s="13">
        <v>367845</v>
      </c>
      <c r="D99" s="13" t="s">
        <v>33</v>
      </c>
      <c r="E99" s="13">
        <v>50</v>
      </c>
      <c r="F99" s="31"/>
      <c r="G99" s="29"/>
      <c r="H99" s="29">
        <f t="shared" si="1"/>
        <v>0</v>
      </c>
      <c r="I99" s="7"/>
      <c r="J99" s="7"/>
      <c r="K99" s="7"/>
      <c r="L99" s="7"/>
    </row>
    <row r="100" spans="1:12" ht="14.25" customHeight="1">
      <c r="A100" s="19">
        <v>99</v>
      </c>
      <c r="B100" s="13" t="s">
        <v>81</v>
      </c>
      <c r="C100" s="13">
        <v>367846</v>
      </c>
      <c r="D100" s="13" t="s">
        <v>122</v>
      </c>
      <c r="E100" s="13">
        <v>30</v>
      </c>
      <c r="F100" s="31"/>
      <c r="G100" s="31"/>
      <c r="H100" s="29">
        <f t="shared" si="1"/>
        <v>0</v>
      </c>
      <c r="I100" s="7"/>
      <c r="J100" s="7"/>
      <c r="K100" s="6"/>
      <c r="L100" s="7"/>
    </row>
    <row r="101" spans="1:12" ht="15" customHeight="1">
      <c r="A101" s="19">
        <v>100</v>
      </c>
      <c r="B101" s="17" t="s">
        <v>82</v>
      </c>
      <c r="C101" s="13">
        <v>367847</v>
      </c>
      <c r="D101" s="18" t="s">
        <v>140</v>
      </c>
      <c r="E101" s="13">
        <v>30</v>
      </c>
      <c r="F101" s="29"/>
      <c r="G101" s="31"/>
      <c r="H101" s="29">
        <f t="shared" si="1"/>
        <v>0</v>
      </c>
      <c r="I101" s="7"/>
      <c r="J101" s="7"/>
      <c r="K101" s="7"/>
      <c r="L101" s="7"/>
    </row>
    <row r="102" spans="1:12" ht="13.5" customHeight="1">
      <c r="A102" s="19">
        <v>101</v>
      </c>
      <c r="B102" s="17" t="s">
        <v>83</v>
      </c>
      <c r="C102" s="13">
        <v>367984</v>
      </c>
      <c r="D102" s="18" t="s">
        <v>140</v>
      </c>
      <c r="E102" s="13">
        <v>30</v>
      </c>
      <c r="F102" s="29"/>
      <c r="G102" s="31"/>
      <c r="H102" s="29">
        <f t="shared" si="1"/>
        <v>0</v>
      </c>
      <c r="I102" s="7"/>
      <c r="J102" s="7"/>
      <c r="K102" s="7"/>
      <c r="L102" s="7"/>
    </row>
    <row r="103" spans="1:12" ht="12" customHeight="1">
      <c r="A103" s="19">
        <v>102</v>
      </c>
      <c r="B103" s="13" t="s">
        <v>84</v>
      </c>
      <c r="C103" s="13">
        <v>367985</v>
      </c>
      <c r="D103" s="13" t="s">
        <v>3</v>
      </c>
      <c r="E103" s="13">
        <v>50000</v>
      </c>
      <c r="F103" s="31"/>
      <c r="G103" s="29"/>
      <c r="H103" s="29">
        <f t="shared" si="1"/>
        <v>0</v>
      </c>
      <c r="I103" s="7"/>
      <c r="J103" s="7"/>
      <c r="K103" s="7"/>
      <c r="L103" s="7"/>
    </row>
    <row r="104" spans="1:12" ht="12.75">
      <c r="A104" s="19">
        <v>103</v>
      </c>
      <c r="B104" s="13" t="s">
        <v>85</v>
      </c>
      <c r="C104" s="13">
        <v>367851</v>
      </c>
      <c r="D104" s="13" t="s">
        <v>3</v>
      </c>
      <c r="E104" s="13">
        <v>500</v>
      </c>
      <c r="F104" s="29"/>
      <c r="G104" s="31"/>
      <c r="H104" s="29">
        <f t="shared" si="1"/>
        <v>0</v>
      </c>
      <c r="I104" s="7"/>
      <c r="J104" s="7"/>
      <c r="K104" s="7"/>
      <c r="L104" s="7"/>
    </row>
    <row r="105" spans="1:12" ht="12.75" customHeight="1">
      <c r="A105" s="19">
        <v>104</v>
      </c>
      <c r="B105" s="13" t="s">
        <v>86</v>
      </c>
      <c r="C105" s="13">
        <v>367852</v>
      </c>
      <c r="D105" s="13" t="s">
        <v>3</v>
      </c>
      <c r="E105" s="13">
        <v>500</v>
      </c>
      <c r="F105" s="29"/>
      <c r="G105" s="31"/>
      <c r="H105" s="29">
        <f t="shared" si="1"/>
        <v>0</v>
      </c>
      <c r="I105" s="7"/>
      <c r="J105" s="7"/>
      <c r="K105" s="7"/>
      <c r="L105" s="7"/>
    </row>
    <row r="106" spans="1:12" ht="12.75">
      <c r="A106" s="19">
        <v>105</v>
      </c>
      <c r="B106" s="13" t="s">
        <v>87</v>
      </c>
      <c r="C106" s="13">
        <v>367854</v>
      </c>
      <c r="D106" s="13" t="s">
        <v>3</v>
      </c>
      <c r="E106" s="13">
        <v>500</v>
      </c>
      <c r="F106" s="31"/>
      <c r="G106" s="29"/>
      <c r="H106" s="29">
        <f t="shared" si="1"/>
        <v>0</v>
      </c>
      <c r="I106" s="7"/>
      <c r="J106" s="7"/>
      <c r="K106" s="7"/>
      <c r="L106" s="7"/>
    </row>
    <row r="107" spans="1:12" ht="12.75">
      <c r="A107" s="19">
        <v>106</v>
      </c>
      <c r="B107" s="13" t="s">
        <v>141</v>
      </c>
      <c r="C107" s="13">
        <v>367986</v>
      </c>
      <c r="D107" s="13" t="s">
        <v>1</v>
      </c>
      <c r="E107" s="13">
        <v>20</v>
      </c>
      <c r="F107" s="29"/>
      <c r="G107" s="31"/>
      <c r="H107" s="29">
        <f t="shared" si="1"/>
        <v>0</v>
      </c>
      <c r="I107" s="7"/>
      <c r="J107" s="7"/>
      <c r="K107" s="7"/>
      <c r="L107" s="7"/>
    </row>
    <row r="108" spans="1:12" ht="12.75">
      <c r="A108" s="19">
        <v>107</v>
      </c>
      <c r="B108" s="13" t="s">
        <v>142</v>
      </c>
      <c r="C108" s="15">
        <v>367870</v>
      </c>
      <c r="D108" s="14" t="s">
        <v>3</v>
      </c>
      <c r="E108" s="13">
        <v>4000</v>
      </c>
      <c r="F108" s="31"/>
      <c r="G108" s="29"/>
      <c r="H108" s="29">
        <f t="shared" si="1"/>
        <v>0</v>
      </c>
      <c r="I108" s="7"/>
      <c r="J108" s="7"/>
      <c r="K108" s="7"/>
      <c r="L108" s="7"/>
    </row>
    <row r="109" spans="1:12" ht="12.75">
      <c r="A109" s="19">
        <v>108</v>
      </c>
      <c r="B109" s="13" t="s">
        <v>143</v>
      </c>
      <c r="C109" s="13">
        <v>373185</v>
      </c>
      <c r="D109" s="13" t="s">
        <v>111</v>
      </c>
      <c r="E109" s="13">
        <v>50</v>
      </c>
      <c r="F109" s="31"/>
      <c r="G109" s="29"/>
      <c r="H109" s="29">
        <f t="shared" si="1"/>
        <v>0</v>
      </c>
      <c r="I109" s="7"/>
      <c r="J109" s="7"/>
      <c r="K109" s="7"/>
      <c r="L109" s="7"/>
    </row>
    <row r="110" spans="1:12" ht="12.75">
      <c r="A110" s="19">
        <v>109</v>
      </c>
      <c r="B110" s="13" t="s">
        <v>144</v>
      </c>
      <c r="C110" s="13">
        <v>373186</v>
      </c>
      <c r="D110" s="13" t="s">
        <v>111</v>
      </c>
      <c r="E110" s="13">
        <v>50</v>
      </c>
      <c r="F110" s="31"/>
      <c r="G110" s="31"/>
      <c r="H110" s="29">
        <f t="shared" si="1"/>
        <v>0</v>
      </c>
      <c r="I110" s="7"/>
      <c r="J110" s="7"/>
      <c r="K110" s="7"/>
      <c r="L110" s="7"/>
    </row>
    <row r="111" spans="1:12" ht="12.75">
      <c r="A111" s="19">
        <v>110</v>
      </c>
      <c r="B111" s="13" t="s">
        <v>145</v>
      </c>
      <c r="C111" s="13">
        <v>373187</v>
      </c>
      <c r="D111" s="13" t="s">
        <v>111</v>
      </c>
      <c r="E111" s="14">
        <v>50</v>
      </c>
      <c r="F111" s="31"/>
      <c r="G111" s="29"/>
      <c r="H111" s="29">
        <f t="shared" si="1"/>
        <v>0</v>
      </c>
      <c r="I111" s="7"/>
      <c r="J111" s="7"/>
      <c r="K111" s="7"/>
      <c r="L111" s="7"/>
    </row>
    <row r="112" spans="1:12" ht="12.75" customHeight="1">
      <c r="A112" s="19">
        <v>111</v>
      </c>
      <c r="B112" s="13" t="s">
        <v>105</v>
      </c>
      <c r="C112" s="15">
        <v>367897</v>
      </c>
      <c r="D112" s="14" t="s">
        <v>111</v>
      </c>
      <c r="E112" s="13">
        <v>800</v>
      </c>
      <c r="F112" s="31"/>
      <c r="G112" s="31"/>
      <c r="H112" s="29">
        <f t="shared" si="1"/>
        <v>0</v>
      </c>
      <c r="I112" s="7"/>
      <c r="J112" s="6"/>
      <c r="K112" s="7"/>
      <c r="L112" s="7"/>
    </row>
    <row r="113" spans="1:12" ht="15" customHeight="1">
      <c r="A113" s="19">
        <v>112</v>
      </c>
      <c r="B113" s="13" t="s">
        <v>119</v>
      </c>
      <c r="C113" s="15">
        <v>367857</v>
      </c>
      <c r="D113" s="14" t="s">
        <v>48</v>
      </c>
      <c r="E113" s="13">
        <v>3000</v>
      </c>
      <c r="F113" s="31"/>
      <c r="G113" s="31"/>
      <c r="H113" s="29">
        <f t="shared" si="1"/>
        <v>0</v>
      </c>
      <c r="I113" s="7"/>
      <c r="J113" s="6"/>
      <c r="K113" s="7"/>
      <c r="L113" s="7"/>
    </row>
    <row r="114" spans="1:12" ht="13.5" customHeight="1">
      <c r="A114" s="19">
        <v>113</v>
      </c>
      <c r="B114" s="13" t="s">
        <v>88</v>
      </c>
      <c r="C114" s="15">
        <v>367987</v>
      </c>
      <c r="D114" s="14" t="s">
        <v>89</v>
      </c>
      <c r="E114" s="13">
        <v>70</v>
      </c>
      <c r="F114" s="31"/>
      <c r="G114" s="29"/>
      <c r="H114" s="29">
        <f t="shared" si="1"/>
        <v>0</v>
      </c>
      <c r="I114" s="7"/>
      <c r="J114" s="7"/>
      <c r="K114" s="7"/>
      <c r="L114" s="7"/>
    </row>
    <row r="115" spans="1:12" ht="12.75">
      <c r="A115" s="19">
        <v>114</v>
      </c>
      <c r="B115" s="13" t="s">
        <v>120</v>
      </c>
      <c r="C115" s="15">
        <v>367988</v>
      </c>
      <c r="D115" s="14" t="s">
        <v>111</v>
      </c>
      <c r="E115" s="13">
        <v>50</v>
      </c>
      <c r="F115" s="31"/>
      <c r="G115" s="29"/>
      <c r="H115" s="29">
        <f t="shared" si="1"/>
        <v>0</v>
      </c>
      <c r="I115" s="7"/>
      <c r="J115" s="7"/>
      <c r="K115" s="7"/>
      <c r="L115" s="7"/>
    </row>
    <row r="116" spans="1:12" ht="12.75">
      <c r="A116" s="19">
        <v>115</v>
      </c>
      <c r="B116" s="13" t="s">
        <v>146</v>
      </c>
      <c r="C116" s="15">
        <v>371056</v>
      </c>
      <c r="D116" s="14" t="s">
        <v>111</v>
      </c>
      <c r="E116" s="13">
        <v>10</v>
      </c>
      <c r="F116" s="31"/>
      <c r="G116" s="29"/>
      <c r="H116" s="29">
        <f t="shared" si="1"/>
        <v>0</v>
      </c>
      <c r="I116" s="7"/>
      <c r="J116" s="7"/>
      <c r="K116" s="7"/>
      <c r="L116" s="7"/>
    </row>
    <row r="117" spans="1:12" ht="12.75">
      <c r="A117" s="19">
        <v>116</v>
      </c>
      <c r="B117" s="13" t="s">
        <v>147</v>
      </c>
      <c r="C117" s="15">
        <v>371461</v>
      </c>
      <c r="D117" s="14" t="s">
        <v>111</v>
      </c>
      <c r="E117" s="13">
        <v>30</v>
      </c>
      <c r="F117" s="31"/>
      <c r="G117" s="31"/>
      <c r="H117" s="29">
        <f t="shared" si="1"/>
        <v>0</v>
      </c>
      <c r="I117" s="7"/>
      <c r="J117" s="7"/>
      <c r="K117" s="6"/>
      <c r="L117" s="7"/>
    </row>
    <row r="118" spans="1:12" ht="12.75">
      <c r="A118" s="19">
        <v>117</v>
      </c>
      <c r="B118" s="13" t="s">
        <v>90</v>
      </c>
      <c r="C118" s="15">
        <v>367989</v>
      </c>
      <c r="D118" s="14" t="s">
        <v>3</v>
      </c>
      <c r="E118" s="13">
        <v>5</v>
      </c>
      <c r="F118" s="31"/>
      <c r="G118" s="29"/>
      <c r="H118" s="29">
        <f t="shared" si="1"/>
        <v>0</v>
      </c>
      <c r="I118" s="7"/>
      <c r="J118" s="7"/>
      <c r="K118" s="7"/>
      <c r="L118" s="7"/>
    </row>
    <row r="119" spans="1:12" ht="12.75">
      <c r="A119" s="19">
        <v>118</v>
      </c>
      <c r="B119" s="13" t="s">
        <v>91</v>
      </c>
      <c r="C119" s="15">
        <v>367991</v>
      </c>
      <c r="D119" s="14" t="s">
        <v>3</v>
      </c>
      <c r="E119" s="13">
        <v>2</v>
      </c>
      <c r="F119" s="31"/>
      <c r="G119" s="31"/>
      <c r="H119" s="29">
        <f t="shared" si="1"/>
        <v>0</v>
      </c>
      <c r="I119" s="7"/>
      <c r="J119" s="7"/>
      <c r="K119" s="6"/>
      <c r="L119" s="7"/>
    </row>
    <row r="120" spans="1:12" ht="25.5">
      <c r="A120" s="19">
        <v>119</v>
      </c>
      <c r="B120" s="13" t="s">
        <v>148</v>
      </c>
      <c r="C120" s="15">
        <v>371486</v>
      </c>
      <c r="D120" s="14" t="s">
        <v>149</v>
      </c>
      <c r="E120" s="13">
        <v>500</v>
      </c>
      <c r="F120" s="31"/>
      <c r="G120" s="29"/>
      <c r="H120" s="29">
        <f t="shared" si="1"/>
        <v>0</v>
      </c>
      <c r="I120" s="7"/>
      <c r="J120" s="7"/>
      <c r="K120" s="7"/>
      <c r="L120" s="7"/>
    </row>
    <row r="121" spans="1:12" ht="12" customHeight="1">
      <c r="A121" s="19">
        <v>120</v>
      </c>
      <c r="B121" s="13" t="s">
        <v>92</v>
      </c>
      <c r="C121" s="15">
        <v>367910</v>
      </c>
      <c r="D121" s="14" t="s">
        <v>12</v>
      </c>
      <c r="E121" s="13">
        <v>200</v>
      </c>
      <c r="F121" s="31"/>
      <c r="G121" s="31"/>
      <c r="H121" s="29">
        <f t="shared" si="1"/>
        <v>0</v>
      </c>
      <c r="I121" s="6"/>
      <c r="J121" s="7"/>
      <c r="K121" s="7"/>
      <c r="L121" s="7"/>
    </row>
    <row r="122" spans="1:12" ht="17.25" customHeight="1">
      <c r="A122" s="19">
        <v>121</v>
      </c>
      <c r="B122" s="13" t="s">
        <v>93</v>
      </c>
      <c r="C122" s="15">
        <v>367994</v>
      </c>
      <c r="D122" s="14" t="s">
        <v>3</v>
      </c>
      <c r="E122" s="13">
        <v>5</v>
      </c>
      <c r="F122" s="31"/>
      <c r="G122" s="31"/>
      <c r="H122" s="29">
        <f t="shared" si="1"/>
        <v>0</v>
      </c>
      <c r="I122" s="7"/>
      <c r="J122" s="7"/>
      <c r="K122" s="7"/>
      <c r="L122" s="7"/>
    </row>
    <row r="123" spans="1:12" ht="25.5">
      <c r="A123" s="19">
        <v>122</v>
      </c>
      <c r="B123" s="13" t="s">
        <v>150</v>
      </c>
      <c r="C123" s="15">
        <v>367996</v>
      </c>
      <c r="D123" s="14" t="s">
        <v>3</v>
      </c>
      <c r="E123" s="13">
        <v>5</v>
      </c>
      <c r="F123" s="32"/>
      <c r="G123" s="32"/>
      <c r="H123" s="29">
        <f t="shared" si="1"/>
        <v>0</v>
      </c>
      <c r="I123" s="9"/>
      <c r="J123" s="8"/>
      <c r="K123" s="8"/>
      <c r="L123" s="7"/>
    </row>
    <row r="124" spans="1:12" ht="12.75">
      <c r="A124" s="19">
        <v>123</v>
      </c>
      <c r="B124" s="13" t="s">
        <v>94</v>
      </c>
      <c r="C124" s="15">
        <v>367914</v>
      </c>
      <c r="D124" s="14" t="s">
        <v>1</v>
      </c>
      <c r="E124" s="13">
        <v>30</v>
      </c>
      <c r="F124" s="32"/>
      <c r="G124" s="30"/>
      <c r="H124" s="29">
        <f t="shared" si="1"/>
        <v>0</v>
      </c>
      <c r="I124" s="8"/>
      <c r="J124" s="8"/>
      <c r="K124" s="8"/>
      <c r="L124" s="7"/>
    </row>
    <row r="125" spans="1:12" ht="12.75">
      <c r="A125" s="20"/>
      <c r="B125" s="21" t="s">
        <v>0</v>
      </c>
      <c r="C125" s="22"/>
      <c r="D125" s="22"/>
      <c r="E125" s="23"/>
      <c r="F125" s="23"/>
      <c r="G125" s="23"/>
      <c r="H125" s="23">
        <f>SUM(H2:H124)</f>
        <v>0</v>
      </c>
      <c r="I125" s="10"/>
      <c r="J125" s="10"/>
      <c r="K125" s="10"/>
      <c r="L125" s="10"/>
    </row>
  </sheetData>
  <sheetProtection/>
  <printOptions/>
  <pageMargins left="0.6299212598425197" right="0.1968503937007874" top="0.984251968503937" bottom="0.2362204724409449" header="0.5118110236220472" footer="0.2362204724409449"/>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Cliente</dc:creator>
  <cp:keywords/>
  <dc:description/>
  <cp:lastModifiedBy>Paulo</cp:lastModifiedBy>
  <cp:lastPrinted>2018-05-04T12:40:00Z</cp:lastPrinted>
  <dcterms:created xsi:type="dcterms:W3CDTF">2008-12-02T16:05:20Z</dcterms:created>
  <dcterms:modified xsi:type="dcterms:W3CDTF">2020-10-14T12:15:55Z</dcterms:modified>
  <cp:category/>
  <cp:version/>
  <cp:contentType/>
  <cp:contentStatus/>
</cp:coreProperties>
</file>